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576" tabRatio="600" firstSheet="0" activeTab="0" autoFilterDateGrouping="1"/>
  </bookViews>
  <sheets>
    <sheet name="Lakshmi" sheetId="1" state="visible" r:id="rId1"/>
    <sheet name="Sheet1" sheetId="2" state="visible" r:id="rId2"/>
  </sheets>
  <definedNames>
    <definedName name="_xlnm._FilterDatabase" localSheetId="0" hidden="1">'Lakshmi'!$C$1:$H$271</definedName>
  </definedNames>
  <calcPr calcId="191029" fullCalcOnLoad="1"/>
</workbook>
</file>

<file path=xl/styles.xml><?xml version="1.0" encoding="utf-8"?>
<styleSheet xmlns="http://schemas.openxmlformats.org/spreadsheetml/2006/main">
  <numFmts count="1">
    <numFmt numFmtId="164" formatCode="[$₹-439]#,##0.00"/>
  </numFmts>
  <fonts count="5">
    <font>
      <name val="Calibri"/>
      <family val="2"/>
      <color theme="1"/>
      <sz val="11"/>
      <scheme val="minor"/>
    </font>
    <font>
      <name val="Calibri"/>
      <family val="2"/>
      <color theme="1"/>
      <sz val="14"/>
      <scheme val="minor"/>
    </font>
    <font>
      <name val="Calibri"/>
      <family val="2"/>
      <b val="1"/>
      <color rgb="FF17851F"/>
      <sz val="18"/>
      <scheme val="minor"/>
    </font>
    <font>
      <name val="Calibri"/>
      <family val="2"/>
      <b val="1"/>
      <color rgb="FF00B050"/>
      <sz val="18"/>
      <scheme val="minor"/>
    </font>
    <font>
      <name val="Calibri"/>
      <family val="2"/>
      <b val="1"/>
      <color theme="1"/>
      <sz val="12"/>
      <scheme val="minor"/>
    </font>
  </fonts>
  <fills count="4">
    <fill>
      <patternFill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pivotButton="0" quotePrefix="0" xfId="0"/>
    <xf numFmtId="0" fontId="1" fillId="0" borderId="0" applyAlignment="1" pivotButton="0" quotePrefix="0" xfId="0">
      <alignment vertical="center"/>
    </xf>
    <xf numFmtId="0" fontId="2" fillId="2" borderId="1" applyAlignment="1" pivotButton="0" quotePrefix="0" xfId="0">
      <alignment horizontal="center" vertical="center"/>
    </xf>
    <xf numFmtId="164" fontId="2" fillId="2" borderId="1" applyAlignment="1" pivotButton="0" quotePrefix="0" xfId="0">
      <alignment horizontal="center" vertical="center"/>
    </xf>
    <xf numFmtId="164" fontId="1" fillId="0" borderId="0" applyAlignment="1" pivotButton="0" quotePrefix="0" xfId="0">
      <alignment vertical="center"/>
    </xf>
    <xf numFmtId="0" fontId="3" fillId="0" borderId="0" applyAlignment="1" pivotButton="0" quotePrefix="0" xfId="0">
      <alignment horizontal="center" vertical="center"/>
    </xf>
    <xf numFmtId="0" fontId="3" fillId="3" borderId="0" applyAlignment="1" pivotButton="0" quotePrefix="0" xfId="0">
      <alignment horizontal="center" vertical="center"/>
    </xf>
    <xf numFmtId="0" fontId="0" fillId="0" borderId="0" applyAlignment="1" pivotButton="0" quotePrefix="0" xfId="0">
      <alignment horizontal="center" vertical="center"/>
    </xf>
    <xf numFmtId="0" fontId="4" fillId="0" borderId="0" applyAlignment="1" pivotButton="0" quotePrefix="0" xfId="0">
      <alignment horizontal="center" vertical="center"/>
    </xf>
  </cellXfs>
  <cellStyles count="1">
    <cellStyle name="Normal" xfId="0" builtinId="0"/>
  </cellStyles>
  <dxfs count="2">
    <dxf>
      <font>
        <b val="1"/>
        <color rgb="FF00B050"/>
      </font>
      <fill>
        <patternFill>
          <bgColor auto="1"/>
        </patternFill>
      </fill>
    </dxf>
    <dxf>
      <font>
        <b val="1"/>
        <color rgb="FFFF0000"/>
      </font>
    </dxf>
  </dxf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styles" Target="styles.xml" Id="rId3" /><Relationship Type="http://schemas.openxmlformats.org/officeDocument/2006/relationships/theme" Target="theme/theme1.xml" Id="rId4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Relationship Type="http://schemas.openxmlformats.org/officeDocument/2006/relationships/image" Target="/xl/media/image2.png" Id="rId2" /><Relationship Type="http://schemas.openxmlformats.org/officeDocument/2006/relationships/image" Target="/xl/media/image3.pn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png" Id="rId7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19</col>
      <colOff>121920</colOff>
      <row>1</row>
      <rowOff>0</rowOff>
    </from>
    <to>
      <col>24</col>
      <colOff>464820</colOff>
      <row>19</row>
      <rowOff>20293</rowOff>
    </to>
    <pic>
      <nvPicPr>
        <cNvPr id="3" name="Graphic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8851880" y="556260"/>
          <a:ext cx="3390900" cy="349567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11</col>
      <colOff>91440</colOff>
      <row>1</row>
      <rowOff>0</rowOff>
    </from>
    <to>
      <col>21</col>
      <colOff>289560</colOff>
      <row>30</row>
      <rowOff>78850</rowOff>
    </to>
    <pic>
      <nvPicPr>
        <cNvPr id="5" name="Picture 4"/>
        <cNvPicPr>
          <a:picLocks noChangeAspect="1"/>
        </cNvPicPr>
      </nvPicPr>
      <blipFill>
        <a:blip cstate="print" r:embed="rId2"/>
        <a:stretch>
          <a:fillRect/>
        </a:stretch>
      </blipFill>
      <spPr>
        <a:xfrm>
          <a:off x="13944600" y="3688080"/>
          <a:ext cx="6294120" cy="629412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20</col>
      <colOff>60960</colOff>
      <row>1</row>
      <rowOff>0</rowOff>
    </from>
    <to>
      <col>32</col>
      <colOff>605790</colOff>
      <row>23</row>
      <rowOff>83</rowOff>
    </to>
    <pic>
      <nvPicPr>
        <cNvPr id="7" name="Picture 6"/>
        <cNvPicPr>
          <a:picLocks noChangeAspect="1"/>
        </cNvPicPr>
      </nvPicPr>
      <blipFill>
        <a:blip r:embed="rId3"/>
        <a:stretch>
          <a:fillRect/>
        </a:stretch>
      </blipFill>
      <spPr>
        <a:xfrm>
          <a:off x="19400520" y="3642360"/>
          <a:ext cx="7860030" cy="444817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21</col>
      <colOff>297180</colOff>
      <row>1</row>
      <rowOff>0</rowOff>
    </from>
    <to>
      <col>32</col>
      <colOff>251460</colOff>
      <row>33</row>
      <rowOff>183910</rowOff>
    </to>
    <pic>
      <nvPicPr>
        <cNvPr id="4" name="Picture 3"/>
        <cNvPicPr>
          <a:picLocks noChangeAspect="1"/>
        </cNvPicPr>
      </nvPicPr>
      <blipFill>
        <a:blip r:embed="rId4"/>
        <a:stretch>
          <a:fillRect/>
        </a:stretch>
      </blipFill>
      <spPr>
        <a:xfrm>
          <a:off x="20246340" y="8229599"/>
          <a:ext cx="6659880" cy="7084979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11</col>
      <colOff>91440</colOff>
      <row>1</row>
      <rowOff>0</rowOff>
    </from>
    <to>
      <col>21</col>
      <colOff>91440</colOff>
      <row>23</row>
      <rowOff>46383</rowOff>
    </to>
    <pic>
      <nvPicPr>
        <cNvPr id="8" name="Picture 7"/>
        <cNvPicPr>
          <a:picLocks noChangeAspect="1"/>
        </cNvPicPr>
      </nvPicPr>
      <blipFill>
        <a:blip r:embed="rId5"/>
        <a:stretch>
          <a:fillRect/>
        </a:stretch>
      </blipFill>
      <spPr>
        <a:xfrm>
          <a:off x="13959840" y="11033760"/>
          <a:ext cx="6096000" cy="48768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10</col>
      <colOff>487680</colOff>
      <row>1</row>
      <rowOff>0</rowOff>
    </from>
    <to>
      <col>23</col>
      <colOff>335280</colOff>
      <row>34</row>
      <rowOff>166977</rowOff>
    </to>
    <pic>
      <nvPicPr>
        <cNvPr id="12" name="Picture 11"/>
        <cNvPicPr>
          <a:picLocks noChangeAspect="1"/>
        </cNvPicPr>
      </nvPicPr>
      <blipFill>
        <a:blip cstate="print" r:embed="rId6"/>
        <a:stretch>
          <a:fillRect/>
        </a:stretch>
      </blipFill>
      <spPr>
        <a:xfrm>
          <a:off x="13746480" y="16885920"/>
          <a:ext cx="7772400" cy="77724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23</col>
      <colOff>182880</colOff>
      <row>1</row>
      <rowOff>0</rowOff>
    </from>
    <to>
      <col>36</col>
      <colOff>30480</colOff>
      <row>34</row>
      <rowOff>155050</rowOff>
    </to>
    <pic>
      <nvPicPr>
        <cNvPr id="14" name="Picture 13"/>
        <cNvPicPr>
          <a:picLocks noChangeAspect="1"/>
        </cNvPicPr>
      </nvPicPr>
      <blipFill>
        <a:blip r:embed="rId7"/>
        <a:stretch>
          <a:fillRect/>
        </a:stretch>
      </blipFill>
      <spPr>
        <a:xfrm>
          <a:off x="21366480" y="16581120"/>
          <a:ext cx="7772400" cy="7772400"/>
        </a:xfrm>
        <a:prstGeom prst="rect">
          <avLst/>
        </a:prstGeom>
        <a:ln>
          <a:prstDash val="solid"/>
        </a:ln>
      </spPr>
    </pic>
    <clientData/>
  </two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H423"/>
  <sheetViews>
    <sheetView tabSelected="1" topLeftCell="A388" zoomScale="115" zoomScaleNormal="115" workbookViewId="0">
      <selection activeCell="G394" sqref="G394"/>
    </sheetView>
  </sheetViews>
  <sheetFormatPr baseColWidth="8" defaultRowHeight="18"/>
  <cols>
    <col width="24.33203125" customWidth="1" style="1" min="1" max="1"/>
    <col width="21.6640625" customWidth="1" style="1" min="2" max="2"/>
    <col width="16.44140625" customWidth="1" style="1" min="3" max="3"/>
    <col width="17.88671875" customWidth="1" style="1" min="4" max="4"/>
    <col width="14.33203125" customWidth="1" style="1" min="5" max="5"/>
    <col width="20.21875" customWidth="1" style="4" min="6" max="6"/>
    <col width="17.5546875" customWidth="1" min="7" max="7"/>
    <col width="16.6640625" customWidth="1" style="7" min="8" max="8"/>
  </cols>
  <sheetData>
    <row r="1" ht="23.4" customHeight="1">
      <c r="A1" s="2" t="inlineStr">
        <is>
          <t>DateTime</t>
        </is>
      </c>
      <c r="B1" s="2" t="inlineStr">
        <is>
          <t>Symbol</t>
        </is>
      </c>
      <c r="C1" s="2" t="inlineStr">
        <is>
          <t>Buy Price</t>
        </is>
      </c>
      <c r="D1" s="2" t="inlineStr">
        <is>
          <t>Sell Price</t>
        </is>
      </c>
      <c r="E1" s="2" t="inlineStr">
        <is>
          <t>Quantity</t>
        </is>
      </c>
      <c r="F1" s="3" t="inlineStr">
        <is>
          <t>Profit ₹</t>
        </is>
      </c>
      <c r="G1" s="2" t="inlineStr">
        <is>
          <t>Capital Used</t>
        </is>
      </c>
      <c r="H1" s="2" t="inlineStr">
        <is>
          <t>Result</t>
        </is>
      </c>
    </row>
    <row r="2" ht="14.4" customHeight="1">
      <c r="A2" t="inlineStr">
        <is>
          <t>2025-12-15 09:33:19</t>
        </is>
      </c>
      <c r="B2" t="inlineStr">
        <is>
          <t>NIFTY25D1625900CE</t>
        </is>
      </c>
      <c r="C2" t="n">
        <v>96.34999999999999</v>
      </c>
      <c r="D2" t="n">
        <v>98</v>
      </c>
      <c r="E2" t="n">
        <v>1050</v>
      </c>
      <c r="F2" t="n">
        <v>1732.5</v>
      </c>
      <c r="G2">
        <f>(C2*E2)</f>
        <v/>
      </c>
      <c r="H2" s="8">
        <f>IF(F2&lt;0,"LOSS","PROFIT")</f>
        <v/>
      </c>
    </row>
    <row r="3" ht="14.4" customHeight="1">
      <c r="A3" t="inlineStr">
        <is>
          <t>2025-12-15 09:35:46</t>
        </is>
      </c>
      <c r="B3" t="inlineStr">
        <is>
          <t>NIFTY25D1625950PE</t>
        </is>
      </c>
      <c r="C3" t="n">
        <v>89.95</v>
      </c>
      <c r="D3" t="n">
        <v>90.75</v>
      </c>
      <c r="E3" t="n">
        <v>1050</v>
      </c>
      <c r="F3" t="n">
        <v>840</v>
      </c>
      <c r="G3">
        <f>(C3*E3)</f>
        <v/>
      </c>
      <c r="H3" s="8">
        <f>IF(F3&lt;0,"LOSS","PROFIT")</f>
        <v/>
      </c>
    </row>
    <row r="4" ht="14.4" customHeight="1">
      <c r="A4" t="inlineStr">
        <is>
          <t>2025-12-15 09:39:09</t>
        </is>
      </c>
      <c r="B4" t="inlineStr">
        <is>
          <t>NIFTY25D1625900CE</t>
        </is>
      </c>
      <c r="C4" t="n">
        <v>97</v>
      </c>
      <c r="D4" t="n">
        <v>99.55</v>
      </c>
      <c r="E4" t="n">
        <v>1050</v>
      </c>
      <c r="F4" t="n">
        <v>2677.5</v>
      </c>
      <c r="G4">
        <f>(C4*E4)</f>
        <v/>
      </c>
      <c r="H4" s="8">
        <f>IF(F4&lt;0,"LOSS","PROFIT")</f>
        <v/>
      </c>
    </row>
    <row r="5" ht="14.4" customHeight="1">
      <c r="A5" t="inlineStr">
        <is>
          <t>2025-12-15 09:49:58</t>
        </is>
      </c>
      <c r="B5" t="inlineStr">
        <is>
          <t>NIFTY25D1625900CE</t>
        </is>
      </c>
      <c r="C5" t="n">
        <v>97.65000000000001</v>
      </c>
      <c r="D5" t="n">
        <v>98.45</v>
      </c>
      <c r="E5" t="n">
        <v>1050</v>
      </c>
      <c r="F5" t="n">
        <v>840</v>
      </c>
      <c r="G5">
        <f>(C5*E5)</f>
        <v/>
      </c>
      <c r="H5" s="8">
        <f>IF(F5&lt;0,"LOSS","PROFIT")</f>
        <v/>
      </c>
    </row>
    <row r="6" ht="14.4" customHeight="1">
      <c r="A6" t="inlineStr">
        <is>
          <t>2025-12-15 09:52:31</t>
        </is>
      </c>
      <c r="B6" t="inlineStr">
        <is>
          <t>NIFTY25D1625900CE</t>
        </is>
      </c>
      <c r="C6" t="n">
        <v>99.25</v>
      </c>
      <c r="D6" t="n">
        <v>99.5</v>
      </c>
      <c r="E6" t="n">
        <v>1050</v>
      </c>
      <c r="F6" t="n">
        <v>262.5</v>
      </c>
      <c r="G6">
        <f>(C6*E6)</f>
        <v/>
      </c>
      <c r="H6" s="8">
        <f>IF(F6&lt;0,"LOSS","PROFIT")</f>
        <v/>
      </c>
    </row>
    <row r="7" ht="14.4" customHeight="1">
      <c r="A7" t="inlineStr">
        <is>
          <t>2025-12-15 09:57:16</t>
        </is>
      </c>
      <c r="B7" t="inlineStr">
        <is>
          <t>NIFTY25D1626000PE</t>
        </is>
      </c>
      <c r="C7" t="n">
        <v>105.95</v>
      </c>
      <c r="D7" t="n">
        <v>106.8</v>
      </c>
      <c r="E7" t="n">
        <v>75</v>
      </c>
      <c r="F7" t="n">
        <v>63.75</v>
      </c>
      <c r="G7">
        <f>(C7*E7)</f>
        <v/>
      </c>
      <c r="H7" s="8">
        <f>IF(F7&lt;0,"LOSS","PROFIT")</f>
        <v/>
      </c>
    </row>
    <row r="8" ht="14.4" customHeight="1">
      <c r="A8" t="inlineStr">
        <is>
          <t>2025-12-15 10:03:46</t>
        </is>
      </c>
      <c r="B8" t="inlineStr">
        <is>
          <t>NIFTY25D1626000PE</t>
        </is>
      </c>
      <c r="C8" t="n">
        <v>98</v>
      </c>
      <c r="D8" t="n">
        <v>101.5</v>
      </c>
      <c r="E8" t="n">
        <v>1050</v>
      </c>
      <c r="F8" t="n">
        <v>3675</v>
      </c>
      <c r="G8">
        <f>(C8*E8)</f>
        <v/>
      </c>
      <c r="H8" s="8">
        <f>IF(F8&lt;0,"LOSS","PROFIT")</f>
        <v/>
      </c>
    </row>
    <row r="9" ht="14.4" customHeight="1">
      <c r="A9" t="inlineStr">
        <is>
          <t>2025-12-15 10:07:02</t>
        </is>
      </c>
      <c r="B9" t="inlineStr">
        <is>
          <t>NIFTY25D1626000PE</t>
        </is>
      </c>
      <c r="C9" t="n">
        <v>103.6</v>
      </c>
      <c r="D9" t="n">
        <v>97.25</v>
      </c>
      <c r="E9" t="n">
        <v>1050</v>
      </c>
      <c r="F9" t="n">
        <v>-6667.5</v>
      </c>
      <c r="G9">
        <f>(C9*E9)</f>
        <v/>
      </c>
      <c r="H9" s="8">
        <f>IF(F9&lt;0,"LOSS","PROFIT")</f>
        <v/>
      </c>
    </row>
    <row r="10" ht="14.4" customHeight="1">
      <c r="A10" t="inlineStr">
        <is>
          <t>2025-12-15 10:14:49</t>
        </is>
      </c>
      <c r="B10" t="inlineStr">
        <is>
          <t>NIFTY25D1625900CE</t>
        </is>
      </c>
      <c r="C10" t="n">
        <v>107.05</v>
      </c>
      <c r="D10" t="n">
        <v>112.6</v>
      </c>
      <c r="E10" t="n">
        <v>1050</v>
      </c>
      <c r="F10" t="n">
        <v>5827.5</v>
      </c>
      <c r="G10">
        <f>(C10*E10)</f>
        <v/>
      </c>
      <c r="H10" s="8">
        <f>IF(F10&lt;0,"LOSS","PROFIT")</f>
        <v/>
      </c>
    </row>
    <row r="11" ht="14.4" customHeight="1">
      <c r="A11" t="inlineStr">
        <is>
          <t>2025-12-15 10:25:17</t>
        </is>
      </c>
      <c r="B11" t="inlineStr">
        <is>
          <t>NIFTY25D1626000PE</t>
        </is>
      </c>
      <c r="C11" t="n">
        <v>91.25</v>
      </c>
      <c r="D11" t="n">
        <v>92.84999999999999</v>
      </c>
      <c r="E11" t="n">
        <v>1050</v>
      </c>
      <c r="F11" t="n">
        <v>1680</v>
      </c>
      <c r="G11">
        <f>(C11*E11)</f>
        <v/>
      </c>
      <c r="H11" s="8">
        <f>IF(F11&lt;0,"LOSS","PROFIT")</f>
        <v/>
      </c>
    </row>
    <row r="12" ht="14.4" customHeight="1">
      <c r="A12" t="inlineStr">
        <is>
          <t>2025-12-15 10:39:50</t>
        </is>
      </c>
      <c r="B12" t="inlineStr">
        <is>
          <t>NIFTY25D1626000PE</t>
        </is>
      </c>
      <c r="C12" t="n">
        <v>92.09999999999999</v>
      </c>
      <c r="D12" t="n">
        <v>95.3</v>
      </c>
      <c r="E12" t="n">
        <v>1050</v>
      </c>
      <c r="F12" t="n">
        <v>3360</v>
      </c>
      <c r="G12">
        <f>(C12*E12)</f>
        <v/>
      </c>
      <c r="H12" s="8">
        <f>IF(F12&lt;0,"LOSS","PROFIT")</f>
        <v/>
      </c>
    </row>
    <row r="13" ht="14.4" customHeight="1">
      <c r="A13" t="inlineStr">
        <is>
          <t>2025-12-15 10:52:38</t>
        </is>
      </c>
      <c r="B13" t="inlineStr">
        <is>
          <t>NIFTY25D1625950CE</t>
        </is>
      </c>
      <c r="C13" t="n">
        <v>89.90000000000001</v>
      </c>
      <c r="D13" t="n">
        <v>92.05</v>
      </c>
      <c r="E13" t="n">
        <v>1050</v>
      </c>
      <c r="F13" t="n">
        <v>2257.5</v>
      </c>
      <c r="G13">
        <f>(C13*E13)</f>
        <v/>
      </c>
      <c r="H13" s="8">
        <f>IF(F13&lt;0,"LOSS","PROFIT")</f>
        <v/>
      </c>
    </row>
    <row r="14" ht="14.4" customHeight="1">
      <c r="A14" t="inlineStr">
        <is>
          <t>2025-12-15 11:10:33</t>
        </is>
      </c>
      <c r="B14" t="inlineStr">
        <is>
          <t>NIFTY25D1626050PE</t>
        </is>
      </c>
      <c r="C14" t="n">
        <v>112.3</v>
      </c>
      <c r="D14" t="n">
        <v>112.45</v>
      </c>
      <c r="E14" t="n">
        <v>1050</v>
      </c>
      <c r="F14" t="n">
        <v>157.5</v>
      </c>
      <c r="G14">
        <f>(C14*E14)</f>
        <v/>
      </c>
      <c r="H14" s="8">
        <f>IF(F14&lt;0,"LOSS","PROFIT")</f>
        <v/>
      </c>
    </row>
    <row r="15" ht="14.4" customHeight="1">
      <c r="A15" t="inlineStr">
        <is>
          <t>2025-12-15 11:25:03</t>
        </is>
      </c>
      <c r="B15" t="inlineStr">
        <is>
          <t>NIFTY25D1626000PE</t>
        </is>
      </c>
      <c r="C15" t="n">
        <v>83.25</v>
      </c>
      <c r="D15" t="n">
        <v>77.25</v>
      </c>
      <c r="E15" t="n">
        <v>1050</v>
      </c>
      <c r="F15" t="n">
        <v>-6300</v>
      </c>
      <c r="G15">
        <f>(C15*E15)</f>
        <v/>
      </c>
      <c r="H15" s="8">
        <f>IF(F15&lt;0,"LOSS","PROFIT")</f>
        <v/>
      </c>
    </row>
    <row r="16" ht="14.4" customHeight="1">
      <c r="A16" t="inlineStr">
        <is>
          <t>2025-12-15 11:27:32</t>
        </is>
      </c>
      <c r="B16" t="inlineStr">
        <is>
          <t>NIFTY25D1625950CE</t>
        </is>
      </c>
      <c r="C16" t="n">
        <v>87.7</v>
      </c>
      <c r="D16" t="n">
        <v>89.25</v>
      </c>
      <c r="E16" t="n">
        <v>1050</v>
      </c>
      <c r="F16" t="n">
        <v>1627.5</v>
      </c>
      <c r="G16">
        <f>(C16*E16)</f>
        <v/>
      </c>
      <c r="H16" s="8">
        <f>IF(F16&lt;0,"LOSS","PROFIT")</f>
        <v/>
      </c>
    </row>
    <row r="17" ht="14.4" customHeight="1">
      <c r="A17" t="inlineStr">
        <is>
          <t>2025-12-15 11:29:53</t>
        </is>
      </c>
      <c r="B17" t="inlineStr">
        <is>
          <t>NIFTY25D1625950CE</t>
        </is>
      </c>
      <c r="C17" t="n">
        <v>93.34999999999999</v>
      </c>
      <c r="D17" t="n">
        <v>94.05</v>
      </c>
      <c r="E17" t="n">
        <v>1050</v>
      </c>
      <c r="F17" t="n">
        <v>735</v>
      </c>
      <c r="G17">
        <f>(C17*E17)</f>
        <v/>
      </c>
      <c r="H17" s="8">
        <f>IF(F17&lt;0,"LOSS","PROFIT")</f>
        <v/>
      </c>
    </row>
    <row r="18" ht="14.4" customHeight="1">
      <c r="A18" t="inlineStr">
        <is>
          <t>2025-12-15 11:33:40</t>
        </is>
      </c>
      <c r="B18" t="inlineStr">
        <is>
          <t>NIFTY25D1626050PE</t>
        </is>
      </c>
      <c r="C18" t="n">
        <v>99.7</v>
      </c>
      <c r="D18" t="n">
        <v>105.85</v>
      </c>
      <c r="E18" t="n">
        <v>1050</v>
      </c>
      <c r="F18" t="n">
        <v>6457.5</v>
      </c>
      <c r="G18">
        <f>(C18*E18)</f>
        <v/>
      </c>
      <c r="H18" s="8">
        <f>IF(F18&lt;0,"LOSS","PROFIT")</f>
        <v/>
      </c>
    </row>
    <row r="19" ht="14.4" customHeight="1">
      <c r="A19" t="inlineStr">
        <is>
          <t>2025-12-15 11:36:24</t>
        </is>
      </c>
      <c r="B19" t="inlineStr">
        <is>
          <t>NIFTY25D1626000PE</t>
        </is>
      </c>
      <c r="C19" t="n">
        <v>90.65000000000001</v>
      </c>
      <c r="D19" t="n">
        <v>84.45</v>
      </c>
      <c r="E19" t="n">
        <v>1050</v>
      </c>
      <c r="F19" t="n">
        <v>-6510</v>
      </c>
      <c r="G19">
        <f>(C19*E19)</f>
        <v/>
      </c>
      <c r="H19" s="8">
        <f>IF(F19&lt;0,"LOSS","PROFIT")</f>
        <v/>
      </c>
    </row>
    <row r="20" ht="14.4" customHeight="1">
      <c r="A20" t="inlineStr">
        <is>
          <t>2025-12-15 11:39:00</t>
        </is>
      </c>
      <c r="B20" t="inlineStr">
        <is>
          <t>NIFTY25D1625900CE</t>
        </is>
      </c>
      <c r="C20" t="n">
        <v>107.35</v>
      </c>
      <c r="D20" t="n">
        <v>107.8</v>
      </c>
      <c r="E20" t="n">
        <v>1050</v>
      </c>
      <c r="F20" t="n">
        <v>472.5</v>
      </c>
      <c r="G20">
        <f>(C20*E20)</f>
        <v/>
      </c>
      <c r="H20" s="8">
        <f>IF(F20&lt;0,"LOSS","PROFIT")</f>
        <v/>
      </c>
    </row>
    <row r="21" ht="14.4" customHeight="1">
      <c r="A21" t="inlineStr">
        <is>
          <t>2025-12-15 11:45:58</t>
        </is>
      </c>
      <c r="B21" t="inlineStr">
        <is>
          <t>NIFTY25D1625900CE</t>
        </is>
      </c>
      <c r="C21" t="n">
        <v>107.25</v>
      </c>
      <c r="D21" t="n">
        <v>108</v>
      </c>
      <c r="E21" t="n">
        <v>1050</v>
      </c>
      <c r="F21" t="n">
        <v>787.5</v>
      </c>
      <c r="G21">
        <f>(C21*E21)</f>
        <v/>
      </c>
      <c r="H21" s="8">
        <f>IF(F21&lt;0,"LOSS","PROFIT")</f>
        <v/>
      </c>
    </row>
    <row r="22" ht="14.4" customHeight="1">
      <c r="A22" t="inlineStr">
        <is>
          <t>2025-12-15 11:48:39</t>
        </is>
      </c>
      <c r="B22" t="inlineStr">
        <is>
          <t>NIFTY25D1625900CE</t>
        </is>
      </c>
      <c r="C22" t="n">
        <v>111.6</v>
      </c>
      <c r="D22" t="n">
        <v>123.6</v>
      </c>
      <c r="E22" t="n">
        <v>1050</v>
      </c>
      <c r="F22" t="n">
        <v>12600</v>
      </c>
      <c r="G22">
        <f>(C22*E22)</f>
        <v/>
      </c>
      <c r="H22" s="8">
        <f>IF(F22&lt;0,"LOSS","PROFIT")</f>
        <v/>
      </c>
    </row>
    <row r="23" ht="14.4" customHeight="1">
      <c r="A23" t="inlineStr">
        <is>
          <t>2025-12-15 11:58:42</t>
        </is>
      </c>
      <c r="B23" t="inlineStr">
        <is>
          <t>NIFTY25D1625950CE</t>
        </is>
      </c>
      <c r="C23" t="n">
        <v>114.25</v>
      </c>
      <c r="D23" t="n">
        <v>115.2</v>
      </c>
      <c r="E23" t="n">
        <v>1050</v>
      </c>
      <c r="F23" t="n">
        <v>997.5</v>
      </c>
      <c r="G23">
        <f>(C23*E23)</f>
        <v/>
      </c>
      <c r="H23" s="8">
        <f>IF(F23&lt;0,"LOSS","PROFIT")</f>
        <v/>
      </c>
    </row>
    <row r="24" ht="14.4" customHeight="1">
      <c r="A24" t="inlineStr">
        <is>
          <t>2025-12-15 12:01:32</t>
        </is>
      </c>
      <c r="B24" t="inlineStr">
        <is>
          <t>NIFTY25D1626050PE</t>
        </is>
      </c>
      <c r="C24" t="n">
        <v>80.90000000000001</v>
      </c>
      <c r="D24" t="n">
        <v>81.55</v>
      </c>
      <c r="E24" t="n">
        <v>1050</v>
      </c>
      <c r="F24" t="n">
        <v>682.5</v>
      </c>
      <c r="G24">
        <f>(C24*E24)</f>
        <v/>
      </c>
      <c r="H24" s="8">
        <f>IF(F24&lt;0,"LOSS","PROFIT")</f>
        <v/>
      </c>
    </row>
    <row r="25" ht="14.4" customHeight="1">
      <c r="A25" t="inlineStr">
        <is>
          <t>2025-12-15 12:05:51</t>
        </is>
      </c>
      <c r="B25" t="inlineStr">
        <is>
          <t>NIFTY25D1625950CE</t>
        </is>
      </c>
      <c r="C25" t="n">
        <v>114.9</v>
      </c>
      <c r="D25" t="n">
        <v>108.6</v>
      </c>
      <c r="E25" t="n">
        <v>1050</v>
      </c>
      <c r="F25" t="n">
        <v>-6615</v>
      </c>
      <c r="G25">
        <f>(C25*E25)</f>
        <v/>
      </c>
      <c r="H25" s="8">
        <f>IF(F25&lt;0,"LOSS","PROFIT")</f>
        <v/>
      </c>
    </row>
    <row r="26" ht="14.4" customHeight="1">
      <c r="A26" t="inlineStr">
        <is>
          <t>2025-12-15 12:19:05</t>
        </is>
      </c>
      <c r="B26" t="inlineStr">
        <is>
          <t>NIFTY25D1626050PE</t>
        </is>
      </c>
      <c r="C26" t="n">
        <v>81.15000000000001</v>
      </c>
      <c r="D26" t="n">
        <v>81.65000000000001</v>
      </c>
      <c r="E26" t="n">
        <v>1050</v>
      </c>
      <c r="F26" t="n">
        <v>525</v>
      </c>
      <c r="G26">
        <f>(C26*E26)</f>
        <v/>
      </c>
      <c r="H26" s="8">
        <f>IF(F26&lt;0,"LOSS","PROFIT")</f>
        <v/>
      </c>
    </row>
    <row r="27" ht="14.4" customHeight="1">
      <c r="A27" t="inlineStr">
        <is>
          <t>2025-12-15 12:21:45</t>
        </is>
      </c>
      <c r="B27" t="inlineStr">
        <is>
          <t>NIFTY25D1625950CE</t>
        </is>
      </c>
      <c r="C27" t="n">
        <v>113.1</v>
      </c>
      <c r="D27" t="n">
        <v>113.75</v>
      </c>
      <c r="E27" t="n">
        <v>1050</v>
      </c>
      <c r="F27" t="n">
        <v>682.5</v>
      </c>
      <c r="G27">
        <f>(C27*E27)</f>
        <v/>
      </c>
      <c r="H27" s="8">
        <f>IF(F27&lt;0,"LOSS","PROFIT")</f>
        <v/>
      </c>
    </row>
    <row r="28" ht="14.4" customHeight="1">
      <c r="A28" t="inlineStr">
        <is>
          <t>2025-12-15 12:24:03</t>
        </is>
      </c>
      <c r="B28" t="inlineStr">
        <is>
          <t>NIFTY25D1626000CE</t>
        </is>
      </c>
      <c r="C28" t="n">
        <v>81.84999999999999</v>
      </c>
      <c r="D28" t="n">
        <v>83.34999999999999</v>
      </c>
      <c r="E28" t="n">
        <v>1050</v>
      </c>
      <c r="F28" t="n">
        <v>1575</v>
      </c>
      <c r="G28">
        <f>(C28*E28)</f>
        <v/>
      </c>
      <c r="H28" s="8">
        <f>IF(F28&lt;0,"LOSS","PROFIT")</f>
        <v/>
      </c>
    </row>
    <row r="29" ht="14.4" customHeight="1">
      <c r="A29" t="inlineStr">
        <is>
          <t>2025-12-15 12:31:22</t>
        </is>
      </c>
      <c r="B29" t="inlineStr">
        <is>
          <t>NIFTY25D1626000CE</t>
        </is>
      </c>
      <c r="C29" t="n">
        <v>82.15000000000001</v>
      </c>
      <c r="D29" t="n">
        <v>83</v>
      </c>
      <c r="E29" t="n">
        <v>1050</v>
      </c>
      <c r="F29" t="n">
        <v>892.5</v>
      </c>
      <c r="G29">
        <f>(C29*E29)</f>
        <v/>
      </c>
      <c r="H29" s="8">
        <f>IF(F29&lt;0,"LOSS","PROFIT")</f>
        <v/>
      </c>
    </row>
    <row r="30" ht="14.4" customHeight="1">
      <c r="A30" t="inlineStr">
        <is>
          <t>2025-12-15 12:37:43</t>
        </is>
      </c>
      <c r="B30" t="inlineStr">
        <is>
          <t>NIFTY25D1626000CE</t>
        </is>
      </c>
      <c r="C30" t="n">
        <v>84.90000000000001</v>
      </c>
      <c r="D30" t="n">
        <v>78.84999999999999</v>
      </c>
      <c r="E30" t="n">
        <v>1050</v>
      </c>
      <c r="F30" t="n">
        <v>-6352.5</v>
      </c>
      <c r="G30">
        <f>(C30*E30)</f>
        <v/>
      </c>
      <c r="H30" s="8">
        <f>IF(F30&lt;0,"LOSS","PROFIT")</f>
        <v/>
      </c>
    </row>
    <row r="31" ht="14.4" customHeight="1">
      <c r="A31" t="inlineStr">
        <is>
          <t>2025-12-15 12:45:34</t>
        </is>
      </c>
      <c r="B31" t="inlineStr">
        <is>
          <t>NIFTY25D1626050PE</t>
        </is>
      </c>
      <c r="C31" t="n">
        <v>83.09999999999999</v>
      </c>
      <c r="D31" t="n">
        <v>86.25</v>
      </c>
      <c r="E31" t="n">
        <v>1050</v>
      </c>
      <c r="F31" t="n">
        <v>3307.5</v>
      </c>
      <c r="G31">
        <f>(C31*E31)</f>
        <v/>
      </c>
      <c r="H31" s="8">
        <f>IF(F31&lt;0,"LOSS","PROFIT")</f>
        <v/>
      </c>
    </row>
    <row r="32" ht="14.4" customHeight="1">
      <c r="A32" t="inlineStr">
        <is>
          <t>2025-12-15 12:47:49</t>
        </is>
      </c>
      <c r="B32" t="inlineStr">
        <is>
          <t>NIFTY25D1626050PE</t>
        </is>
      </c>
      <c r="C32" t="n">
        <v>85.45</v>
      </c>
      <c r="D32" t="n">
        <v>85.65000000000001</v>
      </c>
      <c r="E32" t="n">
        <v>1050</v>
      </c>
      <c r="F32" t="n">
        <v>210</v>
      </c>
      <c r="G32">
        <f>(C32*E32)</f>
        <v/>
      </c>
      <c r="H32" s="8">
        <f>IF(F32&lt;0,"LOSS","PROFIT")</f>
        <v/>
      </c>
    </row>
    <row r="33" ht="14.4" customHeight="1">
      <c r="A33" t="inlineStr">
        <is>
          <t>2025-12-15 13:01:25</t>
        </is>
      </c>
      <c r="B33" t="inlineStr">
        <is>
          <t>NIFTY25D1625950CE</t>
        </is>
      </c>
      <c r="C33" t="n">
        <v>108.5</v>
      </c>
      <c r="D33" t="n">
        <v>107.45</v>
      </c>
      <c r="E33" t="n">
        <v>1050</v>
      </c>
      <c r="F33" t="n">
        <v>-1102.5</v>
      </c>
      <c r="G33">
        <f>(C33*E33)</f>
        <v/>
      </c>
      <c r="H33" s="8">
        <f>IF(F33&lt;0,"LOSS","PROFIT")</f>
        <v/>
      </c>
    </row>
    <row r="34" ht="14.4" customHeight="1">
      <c r="A34" t="inlineStr">
        <is>
          <t>2025-12-15 13:11:53</t>
        </is>
      </c>
      <c r="B34" t="inlineStr">
        <is>
          <t>NIFTY25D1626000CE</t>
        </is>
      </c>
      <c r="C34" t="n">
        <v>83.59999999999999</v>
      </c>
      <c r="D34" t="n">
        <v>83.5</v>
      </c>
      <c r="E34" t="n">
        <v>1050</v>
      </c>
      <c r="F34" t="n">
        <v>-105</v>
      </c>
      <c r="G34">
        <f>(C34*E34)</f>
        <v/>
      </c>
      <c r="H34" s="8">
        <f>IF(F34&lt;0,"LOSS","PROFIT")</f>
        <v/>
      </c>
    </row>
    <row r="35" ht="14.4" customHeight="1">
      <c r="A35" t="inlineStr">
        <is>
          <t>2025-12-15 13:14:59</t>
        </is>
      </c>
      <c r="B35" t="inlineStr">
        <is>
          <t>NIFTY25D1626000CE</t>
        </is>
      </c>
      <c r="C35" t="n">
        <v>86.40000000000001</v>
      </c>
      <c r="D35" t="n">
        <v>86.90000000000001</v>
      </c>
      <c r="E35" t="n">
        <v>1050</v>
      </c>
      <c r="F35" t="n">
        <v>525</v>
      </c>
      <c r="G35">
        <f>(C35*E35)</f>
        <v/>
      </c>
      <c r="H35" s="8">
        <f>IF(F35&lt;0,"LOSS","PROFIT")</f>
        <v/>
      </c>
    </row>
    <row r="36" ht="14.4" customHeight="1">
      <c r="A36" t="inlineStr">
        <is>
          <t>2025-12-15 13:22:07</t>
        </is>
      </c>
      <c r="B36" t="inlineStr">
        <is>
          <t>NIFTY25D1626100PE</t>
        </is>
      </c>
      <c r="C36" t="n">
        <v>104</v>
      </c>
      <c r="D36" t="n">
        <v>104.7</v>
      </c>
      <c r="E36" t="n">
        <v>1050</v>
      </c>
      <c r="F36" t="n">
        <v>735</v>
      </c>
      <c r="G36">
        <f>(C36*E36)</f>
        <v/>
      </c>
      <c r="H36" s="8">
        <f>IF(F36&lt;0,"LOSS","PROFIT")</f>
        <v/>
      </c>
    </row>
    <row r="37" ht="15.6" customHeight="1">
      <c r="A37" t="inlineStr">
        <is>
          <t>2025-12-15 13:28:19</t>
        </is>
      </c>
      <c r="B37" t="inlineStr">
        <is>
          <t>NIFTY25D1626100PE</t>
        </is>
      </c>
      <c r="C37" t="n">
        <v>103.8</v>
      </c>
      <c r="D37" t="n">
        <v>108.2</v>
      </c>
      <c r="E37" t="n">
        <v>1050</v>
      </c>
      <c r="F37" t="n">
        <v>4620</v>
      </c>
      <c r="G37">
        <f>(C37*E37)</f>
        <v/>
      </c>
      <c r="H37" s="8">
        <f>IF(F37&lt;0,"LOSS","PROFIT")</f>
        <v/>
      </c>
    </row>
    <row r="38" ht="15.6" customHeight="1">
      <c r="A38" t="inlineStr">
        <is>
          <t>2025-12-15 13:31:29</t>
        </is>
      </c>
      <c r="B38" t="inlineStr">
        <is>
          <t>NIFTY25D1625950CE</t>
        </is>
      </c>
      <c r="C38" t="n">
        <v>110.2</v>
      </c>
      <c r="D38" t="n">
        <v>111.25</v>
      </c>
      <c r="E38" t="n">
        <v>1050</v>
      </c>
      <c r="F38" t="n">
        <v>1102.5</v>
      </c>
      <c r="G38">
        <f>(C38*E38)</f>
        <v/>
      </c>
      <c r="H38" s="8">
        <f>IF(F38&lt;0,"LOSS","PROFIT")</f>
        <v/>
      </c>
    </row>
    <row r="39" ht="15.6" customHeight="1">
      <c r="A39" t="inlineStr">
        <is>
          <t>2025-12-15 13:52:04</t>
        </is>
      </c>
      <c r="B39" t="inlineStr">
        <is>
          <t>NIFTY25D1626100PE</t>
        </is>
      </c>
      <c r="C39" t="n">
        <v>102.95</v>
      </c>
      <c r="D39" t="n">
        <v>110.15</v>
      </c>
      <c r="E39" t="n">
        <v>1050</v>
      </c>
      <c r="F39" t="n">
        <v>7560</v>
      </c>
      <c r="G39">
        <f>(C39*E39)</f>
        <v/>
      </c>
      <c r="H39" s="8">
        <f>IF(F39&lt;0,"LOSS","PROFIT")</f>
        <v/>
      </c>
    </row>
    <row r="40" ht="15.6" customHeight="1">
      <c r="A40" t="inlineStr">
        <is>
          <t>2025-12-15 14:01:32</t>
        </is>
      </c>
      <c r="B40" t="inlineStr">
        <is>
          <t>NIFTY25D1625950CE</t>
        </is>
      </c>
      <c r="C40" t="n">
        <v>107.45</v>
      </c>
      <c r="D40" t="n">
        <v>108.55</v>
      </c>
      <c r="E40" t="n">
        <v>1050</v>
      </c>
      <c r="F40" t="n">
        <v>1155</v>
      </c>
      <c r="G40">
        <f>(C40*E40)</f>
        <v/>
      </c>
      <c r="H40" s="8">
        <f>IF(F40&lt;0,"LOSS","PROFIT")</f>
        <v/>
      </c>
    </row>
    <row r="41" ht="15.6" customHeight="1">
      <c r="A41" t="inlineStr">
        <is>
          <t>2025-12-15 14:03:54</t>
        </is>
      </c>
      <c r="B41" t="inlineStr">
        <is>
          <t>NIFTY25D1626000CE</t>
        </is>
      </c>
      <c r="C41" t="n">
        <v>85</v>
      </c>
      <c r="D41" t="n">
        <v>86.3</v>
      </c>
      <c r="E41" t="n">
        <v>1050</v>
      </c>
      <c r="F41" t="n">
        <v>1365</v>
      </c>
      <c r="G41">
        <f>(C41*E41)</f>
        <v/>
      </c>
      <c r="H41" s="8">
        <f>IF(F41&lt;0,"LOSS","PROFIT")</f>
        <v/>
      </c>
    </row>
    <row r="42" ht="15.6" customHeight="1">
      <c r="A42" t="inlineStr">
        <is>
          <t>2025-12-15 14:06:11</t>
        </is>
      </c>
      <c r="B42" t="inlineStr">
        <is>
          <t>NIFTY25D1626100PE</t>
        </is>
      </c>
      <c r="C42" t="n">
        <v>101.15</v>
      </c>
      <c r="D42" t="n">
        <v>101.8</v>
      </c>
      <c r="E42" t="n">
        <v>1050</v>
      </c>
      <c r="F42" t="n">
        <v>682.5</v>
      </c>
      <c r="G42">
        <f>(C42*E42)</f>
        <v/>
      </c>
      <c r="H42" s="8">
        <f>IF(F42&lt;0,"LOSS","PROFIT")</f>
        <v/>
      </c>
    </row>
    <row r="43" ht="15.6" customHeight="1">
      <c r="A43" t="inlineStr">
        <is>
          <t>2025-12-15 14:08:45</t>
        </is>
      </c>
      <c r="B43" t="inlineStr">
        <is>
          <t>NIFTY25D1626100PE</t>
        </is>
      </c>
      <c r="C43" t="n">
        <v>106.8</v>
      </c>
      <c r="D43" t="n">
        <v>109.7</v>
      </c>
      <c r="E43" t="n">
        <v>1050</v>
      </c>
      <c r="F43" t="n">
        <v>3045</v>
      </c>
      <c r="G43">
        <f>(C43*E43)</f>
        <v/>
      </c>
      <c r="H43" s="8">
        <f>IF(F43&lt;0,"LOSS","PROFIT")</f>
        <v/>
      </c>
    </row>
    <row r="44" ht="15.6" customHeight="1">
      <c r="A44" t="inlineStr">
        <is>
          <t>2025-12-15 14:11:57</t>
        </is>
      </c>
      <c r="B44" t="inlineStr">
        <is>
          <t>NIFTY25D1626050PE</t>
        </is>
      </c>
      <c r="C44" t="n">
        <v>83.90000000000001</v>
      </c>
      <c r="D44" t="n">
        <v>85.65000000000001</v>
      </c>
      <c r="E44" t="n">
        <v>1050</v>
      </c>
      <c r="F44" t="n">
        <v>1837.5</v>
      </c>
      <c r="G44">
        <f>(C44*E44)</f>
        <v/>
      </c>
      <c r="H44" s="8">
        <f>IF(F44&lt;0,"LOSS","PROFIT")</f>
        <v/>
      </c>
    </row>
    <row r="45" ht="15.6" customHeight="1">
      <c r="A45" t="inlineStr">
        <is>
          <t>2025-12-15 14:14:17</t>
        </is>
      </c>
      <c r="B45" t="inlineStr">
        <is>
          <t>NIFTY25D1625950CE</t>
        </is>
      </c>
      <c r="C45" t="n">
        <v>100.3</v>
      </c>
      <c r="D45" t="n">
        <v>100.9</v>
      </c>
      <c r="E45" t="n">
        <v>1050</v>
      </c>
      <c r="F45" t="n">
        <v>630</v>
      </c>
      <c r="G45">
        <f>(C45*E45)</f>
        <v/>
      </c>
      <c r="H45" s="8">
        <f>IF(F45&lt;0,"LOSS","PROFIT")</f>
        <v/>
      </c>
    </row>
    <row r="46" ht="15.6" customHeight="1">
      <c r="A46" t="inlineStr">
        <is>
          <t>2025-12-15 14:36:36</t>
        </is>
      </c>
      <c r="B46" t="inlineStr">
        <is>
          <t>NIFTY25D1625950CE</t>
        </is>
      </c>
      <c r="C46" t="n">
        <v>100.8</v>
      </c>
      <c r="D46" t="n">
        <v>102.5</v>
      </c>
      <c r="E46" t="n">
        <v>1050</v>
      </c>
      <c r="F46" t="n">
        <v>1785</v>
      </c>
      <c r="G46">
        <f>(C46*E46)</f>
        <v/>
      </c>
      <c r="H46" s="8">
        <f>IF(F46&lt;0,"LOSS","PROFIT")</f>
        <v/>
      </c>
    </row>
    <row r="47" ht="15.6" customHeight="1">
      <c r="A47" t="inlineStr">
        <is>
          <t>2025-12-15 14:43:29</t>
        </is>
      </c>
      <c r="B47" t="inlineStr">
        <is>
          <t>NIFTY25D1625950CE</t>
        </is>
      </c>
      <c r="C47" t="n">
        <v>106.9</v>
      </c>
      <c r="D47" t="n">
        <v>107.25</v>
      </c>
      <c r="E47" t="n">
        <v>1050</v>
      </c>
      <c r="F47" t="n">
        <v>367.5</v>
      </c>
      <c r="G47">
        <f>(C47*E47)</f>
        <v/>
      </c>
      <c r="H47" s="8">
        <f>IF(F47&lt;0,"LOSS","PROFIT")</f>
        <v/>
      </c>
    </row>
    <row r="48" ht="15.6" customHeight="1">
      <c r="A48" t="inlineStr">
        <is>
          <t>2025-12-15 14:49:06</t>
        </is>
      </c>
      <c r="B48" t="inlineStr">
        <is>
          <t>NIFTY25D1626000CE</t>
        </is>
      </c>
      <c r="C48" t="n">
        <v>82.90000000000001</v>
      </c>
      <c r="D48" t="n">
        <v>76.8</v>
      </c>
      <c r="E48" t="n">
        <v>1050</v>
      </c>
      <c r="F48" t="n">
        <v>-6405</v>
      </c>
      <c r="G48">
        <f>(C48*E48)</f>
        <v/>
      </c>
      <c r="H48" s="8">
        <f>IF(F48&lt;0,"LOSS","PROFIT")</f>
        <v/>
      </c>
    </row>
    <row r="49" ht="15.6" customHeight="1">
      <c r="A49" t="inlineStr">
        <is>
          <t>2025-12-16 09:25:38</t>
        </is>
      </c>
      <c r="B49" t="inlineStr">
        <is>
          <t>NIFTY25D2325900PE</t>
        </is>
      </c>
      <c r="C49" t="n">
        <v>107.45</v>
      </c>
      <c r="D49" t="n">
        <v>108.35</v>
      </c>
      <c r="E49" t="n">
        <v>1050</v>
      </c>
      <c r="F49" t="n">
        <v>945</v>
      </c>
      <c r="G49">
        <f>(C49*E49)</f>
        <v/>
      </c>
      <c r="H49" s="8">
        <f>IF(F49&lt;0,"LOSS","PROFIT")</f>
        <v/>
      </c>
    </row>
    <row r="50" ht="15.6" customHeight="1">
      <c r="A50" t="inlineStr">
        <is>
          <t>2025-12-16 09:32:07</t>
        </is>
      </c>
      <c r="B50" t="inlineStr">
        <is>
          <t>NIFTY25D1626000PE</t>
        </is>
      </c>
      <c r="C50" t="n">
        <v>102.7</v>
      </c>
      <c r="D50" t="n">
        <v>103.25</v>
      </c>
      <c r="E50" t="n">
        <v>1050</v>
      </c>
      <c r="F50" t="n">
        <v>577.5</v>
      </c>
      <c r="G50">
        <f>(C50*E50)</f>
        <v/>
      </c>
      <c r="H50" s="8">
        <f>IF(F50&lt;0,"LOSS","PROFIT")</f>
        <v/>
      </c>
    </row>
    <row r="51" ht="15.6" customHeight="1">
      <c r="A51" t="inlineStr">
        <is>
          <t>2025-12-16 09:34:05</t>
        </is>
      </c>
      <c r="B51" t="inlineStr">
        <is>
          <t>NIFTY25D1625850CE</t>
        </is>
      </c>
      <c r="C51" t="n">
        <v>95.45</v>
      </c>
      <c r="D51" t="n">
        <v>95.8</v>
      </c>
      <c r="E51" t="n">
        <v>1050</v>
      </c>
      <c r="F51" t="n">
        <v>367.5</v>
      </c>
      <c r="G51">
        <f>(C51*E51)</f>
        <v/>
      </c>
      <c r="H51" s="8">
        <f>IF(F51&lt;0,"LOSS","PROFIT")</f>
        <v/>
      </c>
    </row>
    <row r="52" ht="15.6" customHeight="1">
      <c r="A52" t="inlineStr">
        <is>
          <t>2025-12-16 09:36:17</t>
        </is>
      </c>
      <c r="B52" t="inlineStr">
        <is>
          <t>NIFTY25D2325900PE</t>
        </is>
      </c>
      <c r="C52" t="n">
        <v>112.5</v>
      </c>
      <c r="D52" t="n">
        <v>113.55</v>
      </c>
      <c r="E52" t="n">
        <v>1050</v>
      </c>
      <c r="F52" t="n">
        <v>1102.5</v>
      </c>
      <c r="G52">
        <f>(C52*E52)</f>
        <v/>
      </c>
      <c r="H52" s="8">
        <f>IF(F52&lt;0,"LOSS","PROFIT")</f>
        <v/>
      </c>
    </row>
    <row r="53" ht="15.6" customHeight="1">
      <c r="A53" t="inlineStr">
        <is>
          <t>2025-12-16 09:48:55</t>
        </is>
      </c>
      <c r="B53" t="inlineStr">
        <is>
          <t>NIFTY25D2325900PE</t>
        </is>
      </c>
      <c r="C53" t="n">
        <v>108.8</v>
      </c>
      <c r="D53" t="n">
        <v>101.55</v>
      </c>
      <c r="E53" t="n">
        <v>1050</v>
      </c>
      <c r="F53" t="n">
        <v>-7612.5</v>
      </c>
      <c r="G53">
        <f>(C53*E53)</f>
        <v/>
      </c>
      <c r="H53" s="8">
        <f>IF(F53&lt;0,"LOSS","PROFIT")</f>
        <v/>
      </c>
    </row>
    <row r="54" ht="15.6" customHeight="1">
      <c r="A54" t="inlineStr">
        <is>
          <t>2025-12-16 09:54:31</t>
        </is>
      </c>
      <c r="B54" t="inlineStr">
        <is>
          <t>NIFTY25D2326050CE</t>
        </is>
      </c>
      <c r="C54" t="n">
        <v>103.45</v>
      </c>
      <c r="D54" t="n">
        <v>104.5</v>
      </c>
      <c r="E54" t="n">
        <v>1050</v>
      </c>
      <c r="F54" t="n">
        <v>1102.5</v>
      </c>
      <c r="G54">
        <f>(C54*E54)</f>
        <v/>
      </c>
      <c r="H54" s="8">
        <f>IF(F54&lt;0,"LOSS","PROFIT")</f>
        <v/>
      </c>
    </row>
    <row r="55" ht="15.6" customHeight="1">
      <c r="A55" t="inlineStr">
        <is>
          <t>2025-12-16 09:58:53</t>
        </is>
      </c>
      <c r="B55" t="inlineStr">
        <is>
          <t>NIFTY25D2325900PE</t>
        </is>
      </c>
      <c r="C55" t="n">
        <v>109.7</v>
      </c>
      <c r="D55" t="n">
        <v>112.95</v>
      </c>
      <c r="E55" t="n">
        <v>1050</v>
      </c>
      <c r="F55" t="n">
        <v>3412.5</v>
      </c>
      <c r="G55">
        <f>(C55*E55)</f>
        <v/>
      </c>
      <c r="H55" s="8">
        <f>IF(F55&lt;0,"LOSS","PROFIT")</f>
        <v/>
      </c>
    </row>
    <row r="56" ht="15.6" customHeight="1">
      <c r="A56" t="inlineStr">
        <is>
          <t>2025-12-16 10:19:25</t>
        </is>
      </c>
      <c r="B56" t="inlineStr">
        <is>
          <t>NIFTY25D2326050CE</t>
        </is>
      </c>
      <c r="C56" t="n">
        <v>91.25</v>
      </c>
      <c r="D56" t="n">
        <v>94.25</v>
      </c>
      <c r="E56" t="n">
        <v>1050</v>
      </c>
      <c r="F56" t="n">
        <v>3150</v>
      </c>
      <c r="G56">
        <f>(C56*E56)</f>
        <v/>
      </c>
      <c r="H56" s="8">
        <f>IF(F56&lt;0,"LOSS","PROFIT")</f>
        <v/>
      </c>
    </row>
    <row r="57" ht="15.6" customHeight="1">
      <c r="A57" t="inlineStr">
        <is>
          <t>2025-12-16 10:31:41</t>
        </is>
      </c>
      <c r="B57" t="inlineStr">
        <is>
          <t>NIFTY25D2326050CE</t>
        </is>
      </c>
      <c r="C57" t="n">
        <v>94.5</v>
      </c>
      <c r="D57" t="n">
        <v>96.34999999999999</v>
      </c>
      <c r="E57" t="n">
        <v>1050</v>
      </c>
      <c r="F57" t="n">
        <v>1942.5</v>
      </c>
      <c r="G57">
        <f>(C57*E57)</f>
        <v/>
      </c>
      <c r="H57" s="8">
        <f>IF(F57&lt;0,"LOSS","PROFIT")</f>
        <v/>
      </c>
    </row>
    <row r="58" ht="15.6" customHeight="1">
      <c r="A58" t="inlineStr">
        <is>
          <t>2025-12-16 10:46:30</t>
        </is>
      </c>
      <c r="B58" t="inlineStr">
        <is>
          <t>NIFTY25D2325850PE</t>
        </is>
      </c>
      <c r="C58" t="n">
        <v>98.3</v>
      </c>
      <c r="D58" t="n">
        <v>99.65000000000001</v>
      </c>
      <c r="E58" t="n">
        <v>1050</v>
      </c>
      <c r="F58" t="n">
        <v>1417.5</v>
      </c>
      <c r="G58">
        <f>(C58*E58)</f>
        <v/>
      </c>
      <c r="H58" s="8">
        <f>IF(F58&lt;0,"LOSS","PROFIT")</f>
        <v/>
      </c>
    </row>
    <row r="59" ht="14.4" customHeight="1">
      <c r="A59" t="inlineStr">
        <is>
          <t>2025-12-16 11:06:34</t>
        </is>
      </c>
      <c r="B59" t="inlineStr">
        <is>
          <t>NIFTY25D1625800CE</t>
        </is>
      </c>
      <c r="C59" t="n">
        <v>111</v>
      </c>
      <c r="D59" t="n">
        <v>111.7</v>
      </c>
      <c r="E59" t="n">
        <v>1050</v>
      </c>
      <c r="F59" t="n">
        <v>735</v>
      </c>
      <c r="G59">
        <f>(C59*E59)</f>
        <v/>
      </c>
      <c r="H59" s="8">
        <f>IF(F59&lt;0,"LOSS","PROFIT")</f>
        <v/>
      </c>
    </row>
    <row r="60" ht="15.6" customHeight="1">
      <c r="A60" t="inlineStr">
        <is>
          <t>2025-12-16 11:13:13</t>
        </is>
      </c>
      <c r="B60" t="inlineStr">
        <is>
          <t>NIFTY25D1626000PE</t>
        </is>
      </c>
      <c r="C60" t="n">
        <v>104.5</v>
      </c>
      <c r="D60" t="n">
        <v>108.15</v>
      </c>
      <c r="E60" t="n">
        <v>1050</v>
      </c>
      <c r="F60" t="n">
        <v>3832.5</v>
      </c>
      <c r="G60">
        <f>(C60*E60)</f>
        <v/>
      </c>
      <c r="H60" s="8">
        <f>IF(F60&lt;0,"LOSS","PROFIT")</f>
        <v/>
      </c>
    </row>
    <row r="61" ht="15.6" customHeight="1">
      <c r="A61" t="inlineStr">
        <is>
          <t>2025-12-16 11:21:20</t>
        </is>
      </c>
      <c r="B61" t="inlineStr">
        <is>
          <t>NIFTY25D1626000PE</t>
        </is>
      </c>
      <c r="C61" t="n">
        <v>108.45</v>
      </c>
      <c r="D61" t="n">
        <v>108.5</v>
      </c>
      <c r="E61" t="n">
        <v>1050</v>
      </c>
      <c r="F61" t="n">
        <v>52.5</v>
      </c>
      <c r="G61">
        <f>(C61*E61)</f>
        <v/>
      </c>
      <c r="H61" s="8">
        <f>IF(F61&lt;0,"LOSS","PROFIT")</f>
        <v/>
      </c>
    </row>
    <row r="62" ht="14.4" customHeight="1">
      <c r="A62" t="inlineStr">
        <is>
          <t>2025-12-16 11:24:48</t>
        </is>
      </c>
      <c r="B62" t="inlineStr">
        <is>
          <t>NIFTY25D1625800CE</t>
        </is>
      </c>
      <c r="C62" t="n">
        <v>114.5</v>
      </c>
      <c r="D62" t="n">
        <v>108.3</v>
      </c>
      <c r="E62" t="n">
        <v>1050</v>
      </c>
      <c r="F62" t="n">
        <v>-6510</v>
      </c>
      <c r="G62">
        <f>(C62*E62)</f>
        <v/>
      </c>
      <c r="H62" s="8">
        <f>IF(F62&lt;0,"LOSS","PROFIT")</f>
        <v/>
      </c>
    </row>
    <row r="63" ht="14.4" customHeight="1">
      <c r="A63" t="inlineStr">
        <is>
          <t>2025-12-16 11:30:21</t>
        </is>
      </c>
      <c r="B63" t="inlineStr">
        <is>
          <t>NIFTY25D1626000PE</t>
        </is>
      </c>
      <c r="C63" t="n">
        <v>107.7</v>
      </c>
      <c r="D63" t="n">
        <v>101.5</v>
      </c>
      <c r="E63" t="n">
        <v>1050</v>
      </c>
      <c r="F63" t="n">
        <v>-6510</v>
      </c>
      <c r="G63">
        <f>(C63*E63)</f>
        <v/>
      </c>
      <c r="H63" s="8">
        <f>IF(F63&lt;0,"LOSS","PROFIT")</f>
        <v/>
      </c>
    </row>
    <row r="64" ht="14.4" customHeight="1">
      <c r="A64" t="inlineStr">
        <is>
          <t>2025-12-16 11:41:14</t>
        </is>
      </c>
      <c r="B64" t="inlineStr">
        <is>
          <t>NIFTY25D1625950PE</t>
        </is>
      </c>
      <c r="C64" t="n">
        <v>80.34999999999999</v>
      </c>
      <c r="D64" t="n">
        <v>81.59999999999999</v>
      </c>
      <c r="E64" t="n">
        <v>1050</v>
      </c>
      <c r="F64" t="n">
        <v>1312.5</v>
      </c>
      <c r="G64">
        <f>(C64*E64)</f>
        <v/>
      </c>
      <c r="H64" s="8">
        <f>IF(F64&lt;0,"LOSS","PROFIT")</f>
        <v/>
      </c>
    </row>
    <row r="65" ht="15.6" customHeight="1">
      <c r="A65" t="inlineStr">
        <is>
          <t>2025-12-16 12:02:20</t>
        </is>
      </c>
      <c r="B65" t="inlineStr">
        <is>
          <t>NIFTY25D2325850PE</t>
        </is>
      </c>
      <c r="C65" t="n">
        <v>108.85</v>
      </c>
      <c r="D65" t="n">
        <v>109.7</v>
      </c>
      <c r="E65" t="n">
        <v>1050</v>
      </c>
      <c r="F65" t="n">
        <v>892.5</v>
      </c>
      <c r="G65">
        <f>(C65*E65)</f>
        <v/>
      </c>
      <c r="H65" s="8">
        <f>IF(F65&lt;0,"LOSS","PROFIT")</f>
        <v/>
      </c>
    </row>
    <row r="66" ht="15.6" customHeight="1">
      <c r="A66" t="inlineStr">
        <is>
          <t>2025-12-16 12:20:03</t>
        </is>
      </c>
      <c r="B66" t="inlineStr">
        <is>
          <t>NIFTY25D2326000CE</t>
        </is>
      </c>
      <c r="C66" t="n">
        <v>105.3</v>
      </c>
      <c r="D66" t="n">
        <v>106.9</v>
      </c>
      <c r="E66" t="n">
        <v>1050</v>
      </c>
      <c r="F66" t="n">
        <v>1680</v>
      </c>
      <c r="G66">
        <f>(C66*E66)</f>
        <v/>
      </c>
      <c r="H66" s="8">
        <f>IF(F66&lt;0,"LOSS","PROFIT")</f>
        <v/>
      </c>
    </row>
    <row r="67" ht="15.6" customHeight="1">
      <c r="A67" t="inlineStr">
        <is>
          <t>2025-12-16 12:26:54</t>
        </is>
      </c>
      <c r="B67" t="inlineStr">
        <is>
          <t>NIFTY25D2326000CE</t>
        </is>
      </c>
      <c r="C67" t="n">
        <v>106.55</v>
      </c>
      <c r="D67" t="n">
        <v>107.45</v>
      </c>
      <c r="E67" t="n">
        <v>1050</v>
      </c>
      <c r="F67" t="n">
        <v>945</v>
      </c>
      <c r="G67">
        <f>(C67*E67)</f>
        <v/>
      </c>
      <c r="H67" s="8">
        <f>IF(F67&lt;0,"LOSS","PROFIT")</f>
        <v/>
      </c>
    </row>
    <row r="68" ht="14.4" customHeight="1">
      <c r="A68" t="inlineStr">
        <is>
          <t>2025-12-16 12:38:04</t>
        </is>
      </c>
      <c r="B68" t="inlineStr">
        <is>
          <t>NIFTY25D2325850PE</t>
        </is>
      </c>
      <c r="C68" t="n">
        <v>95.3</v>
      </c>
      <c r="D68" t="n">
        <v>100.1</v>
      </c>
      <c r="E68" t="n">
        <v>1050</v>
      </c>
      <c r="F68" t="n">
        <v>5040</v>
      </c>
      <c r="G68">
        <f>(C68*E68)</f>
        <v/>
      </c>
      <c r="H68" s="8">
        <f>IF(F68&lt;0,"LOSS","PROFIT")</f>
        <v/>
      </c>
    </row>
    <row r="69" ht="14.4" customHeight="1">
      <c r="A69" t="inlineStr">
        <is>
          <t>2025-12-16 12:43:17</t>
        </is>
      </c>
      <c r="B69" t="inlineStr">
        <is>
          <t>NIFTY25D2325850PE</t>
        </is>
      </c>
      <c r="C69" t="n">
        <v>100.5</v>
      </c>
      <c r="D69" t="n">
        <v>101.7</v>
      </c>
      <c r="E69" t="n">
        <v>1050</v>
      </c>
      <c r="F69" t="n">
        <v>1260</v>
      </c>
      <c r="G69">
        <f>(C69*E69)</f>
        <v/>
      </c>
      <c r="H69" s="8">
        <f>IF(F69&lt;0,"LOSS","PROFIT")</f>
        <v/>
      </c>
    </row>
    <row r="70" ht="15.6" customHeight="1">
      <c r="A70" t="inlineStr">
        <is>
          <t>2025-12-16 12:59:31</t>
        </is>
      </c>
      <c r="B70" t="inlineStr">
        <is>
          <t>NIFTY25D2325850PE</t>
        </is>
      </c>
      <c r="C70" t="n">
        <v>103.6</v>
      </c>
      <c r="D70" t="n">
        <v>97.40000000000001</v>
      </c>
      <c r="E70" t="n">
        <v>1050</v>
      </c>
      <c r="F70" t="n">
        <v>-6510</v>
      </c>
      <c r="G70">
        <f>(C70*E70)</f>
        <v/>
      </c>
      <c r="H70" s="8">
        <f>IF(F70&lt;0,"LOSS","PROFIT")</f>
        <v/>
      </c>
    </row>
    <row r="71" ht="15.6" customHeight="1">
      <c r="A71" t="inlineStr">
        <is>
          <t>2025-12-16 13:13:05</t>
        </is>
      </c>
      <c r="B71" t="inlineStr">
        <is>
          <t>NIFTY25D2326000CE</t>
        </is>
      </c>
      <c r="C71" t="n">
        <v>99.2</v>
      </c>
      <c r="D71" t="n">
        <v>98.7</v>
      </c>
      <c r="E71" t="n">
        <v>1050</v>
      </c>
      <c r="F71" t="n">
        <v>-525</v>
      </c>
      <c r="G71">
        <f>(C71*E71)</f>
        <v/>
      </c>
      <c r="H71" s="8">
        <f>IF(F71&lt;0,"LOSS","PROFIT")</f>
        <v/>
      </c>
    </row>
    <row r="72" ht="15.6" customHeight="1">
      <c r="A72" t="inlineStr">
        <is>
          <t>2025-12-16 13:35:42</t>
        </is>
      </c>
      <c r="B72" t="inlineStr">
        <is>
          <t>NIFTY25D2325850PE</t>
        </is>
      </c>
      <c r="C72" t="n">
        <v>103.1</v>
      </c>
      <c r="D72" t="n">
        <v>97.09999999999999</v>
      </c>
      <c r="E72" t="n">
        <v>1050</v>
      </c>
      <c r="F72" t="n">
        <v>-6300</v>
      </c>
      <c r="G72">
        <f>(C72*E72)</f>
        <v/>
      </c>
      <c r="H72" s="8">
        <f>IF(F72&lt;0,"LOSS","PROFIT")</f>
        <v/>
      </c>
    </row>
    <row r="73" ht="15.6" customHeight="1">
      <c r="A73" t="inlineStr">
        <is>
          <t>2025-12-16 13:38:50</t>
        </is>
      </c>
      <c r="B73" t="inlineStr">
        <is>
          <t>NIFTY25D2326000CE</t>
        </is>
      </c>
      <c r="C73" t="n">
        <v>104.1</v>
      </c>
      <c r="D73" t="n">
        <v>104.75</v>
      </c>
      <c r="E73" t="n">
        <v>1050</v>
      </c>
      <c r="F73" t="n">
        <v>682.5</v>
      </c>
      <c r="G73">
        <f>(C73*E73)</f>
        <v/>
      </c>
      <c r="H73" s="8">
        <f>IF(F73&lt;0,"LOSS","PROFIT")</f>
        <v/>
      </c>
    </row>
    <row r="74" ht="15.6" customHeight="1">
      <c r="A74" t="inlineStr">
        <is>
          <t>2025-12-16 13:41:51</t>
        </is>
      </c>
      <c r="B74" t="inlineStr">
        <is>
          <t>NIFTY25D2326000CE</t>
        </is>
      </c>
      <c r="C74" t="n">
        <v>106</v>
      </c>
      <c r="D74" t="n">
        <v>107.5</v>
      </c>
      <c r="E74" t="n">
        <v>1050</v>
      </c>
      <c r="F74" t="n">
        <v>1575</v>
      </c>
      <c r="G74">
        <f>(C74*E74)</f>
        <v/>
      </c>
      <c r="H74" s="8">
        <f>IF(F74&lt;0,"LOSS","PROFIT")</f>
        <v/>
      </c>
    </row>
    <row r="75" ht="14.4" customHeight="1">
      <c r="A75" t="inlineStr">
        <is>
          <t>2025-12-16 13:52:58</t>
        </is>
      </c>
      <c r="B75" t="inlineStr">
        <is>
          <t>NIFTY25D2325900PE</t>
        </is>
      </c>
      <c r="C75" t="n">
        <v>104.35</v>
      </c>
      <c r="D75" t="n">
        <v>105.15</v>
      </c>
      <c r="E75" t="n">
        <v>1050</v>
      </c>
      <c r="F75" t="n">
        <v>840</v>
      </c>
      <c r="G75">
        <f>(C75*E75)</f>
        <v/>
      </c>
      <c r="H75" s="8">
        <f>IF(F75&lt;0,"LOSS","PROFIT")</f>
        <v/>
      </c>
    </row>
    <row r="76" ht="14.4" customHeight="1">
      <c r="A76" t="inlineStr">
        <is>
          <t>2025-12-16 13:59:12</t>
        </is>
      </c>
      <c r="B76" t="inlineStr">
        <is>
          <t>NIFTY25D2325900PE</t>
        </is>
      </c>
      <c r="C76" t="n">
        <v>107.15</v>
      </c>
      <c r="D76" t="n">
        <v>111.45</v>
      </c>
      <c r="E76" t="n">
        <v>1050</v>
      </c>
      <c r="F76" t="n">
        <v>4515</v>
      </c>
      <c r="G76">
        <f>(C76*E76)</f>
        <v/>
      </c>
      <c r="H76" s="8">
        <f>IF(F76&lt;0,"LOSS","PROFIT")</f>
        <v/>
      </c>
    </row>
    <row r="77" ht="14.4" customHeight="1">
      <c r="A77" t="inlineStr">
        <is>
          <t>2025-12-16 14:07:02</t>
        </is>
      </c>
      <c r="B77" t="inlineStr">
        <is>
          <t>NIFTY25D2326050CE</t>
        </is>
      </c>
      <c r="C77" t="n">
        <v>82.8</v>
      </c>
      <c r="D77" t="n">
        <v>83.40000000000001</v>
      </c>
      <c r="E77" t="n">
        <v>1050</v>
      </c>
      <c r="F77" t="n">
        <v>630</v>
      </c>
      <c r="G77">
        <f>(C77*E77)</f>
        <v/>
      </c>
      <c r="H77" s="8">
        <f>IF(F77&lt;0,"LOSS","PROFIT")</f>
        <v/>
      </c>
    </row>
    <row r="78" ht="15.6" customHeight="1">
      <c r="A78" t="inlineStr">
        <is>
          <t>2025-12-16 14:10:21</t>
        </is>
      </c>
      <c r="B78" t="inlineStr">
        <is>
          <t>NIFTY25D2325850PE</t>
        </is>
      </c>
      <c r="C78" t="n">
        <v>95.45</v>
      </c>
      <c r="D78" t="n">
        <v>95.8</v>
      </c>
      <c r="E78" t="n">
        <v>1050</v>
      </c>
      <c r="F78" t="n">
        <v>367.5</v>
      </c>
      <c r="G78">
        <f>(C78*E78)</f>
        <v/>
      </c>
      <c r="H78" s="8">
        <f>IF(F78&lt;0,"LOSS","PROFIT")</f>
        <v/>
      </c>
    </row>
    <row r="79" ht="15.6" customHeight="1">
      <c r="A79" t="inlineStr">
        <is>
          <t>2025-12-16 14:19:08</t>
        </is>
      </c>
      <c r="B79" t="inlineStr">
        <is>
          <t>NIFTY25D2325850PE</t>
        </is>
      </c>
      <c r="C79" t="n">
        <v>97.2</v>
      </c>
      <c r="D79" t="n">
        <v>100.15</v>
      </c>
      <c r="E79" t="n">
        <v>1050</v>
      </c>
      <c r="F79" t="n">
        <v>3097.5</v>
      </c>
      <c r="G79">
        <f>(C79*E79)</f>
        <v/>
      </c>
      <c r="H79" s="8">
        <f>IF(F79&lt;0,"LOSS","PROFIT")</f>
        <v/>
      </c>
    </row>
    <row r="80" ht="15.6" customHeight="1">
      <c r="A80" t="inlineStr">
        <is>
          <t>2025-12-16 14:29:36</t>
        </is>
      </c>
      <c r="B80" t="inlineStr">
        <is>
          <t>NIFTY25D2325850PE</t>
        </is>
      </c>
      <c r="C80" t="n">
        <v>106.6</v>
      </c>
      <c r="D80" t="n">
        <v>100.05</v>
      </c>
      <c r="E80" t="n">
        <v>1050</v>
      </c>
      <c r="F80" t="n">
        <v>-6877.5</v>
      </c>
      <c r="G80">
        <f>(C80*E80)</f>
        <v/>
      </c>
      <c r="H80" s="8">
        <f>IF(F80&lt;0,"LOSS","PROFIT")</f>
        <v/>
      </c>
    </row>
    <row r="81" ht="15.6" customHeight="1">
      <c r="A81" t="inlineStr">
        <is>
          <t>2025-12-16 14:34:21</t>
        </is>
      </c>
      <c r="B81" t="inlineStr">
        <is>
          <t>NIFTY25D2325850PE</t>
        </is>
      </c>
      <c r="C81" t="n">
        <v>105.35</v>
      </c>
      <c r="D81" t="n">
        <v>105.8</v>
      </c>
      <c r="E81" t="n">
        <v>1050</v>
      </c>
      <c r="F81" t="n">
        <v>472.5</v>
      </c>
      <c r="G81">
        <f>(C81*E81)</f>
        <v/>
      </c>
      <c r="H81" s="8">
        <f>IF(F81&lt;0,"LOSS","PROFIT")</f>
        <v/>
      </c>
    </row>
    <row r="82" ht="15.6" customHeight="1">
      <c r="A82" t="inlineStr">
        <is>
          <t>2025-12-16 14:41:22</t>
        </is>
      </c>
      <c r="B82" t="inlineStr">
        <is>
          <t>NIFTY25D2326000CE</t>
        </is>
      </c>
      <c r="C82" t="n">
        <v>93.3</v>
      </c>
      <c r="D82" t="n">
        <v>94.55</v>
      </c>
      <c r="E82" t="n">
        <v>1050</v>
      </c>
      <c r="F82" t="n">
        <v>1312.5</v>
      </c>
      <c r="G82">
        <f>(C82*E82)</f>
        <v/>
      </c>
      <c r="H82" s="8">
        <f>IF(F82&lt;0,"LOSS","PROFIT")</f>
        <v/>
      </c>
    </row>
    <row r="83" ht="15.6" customHeight="1">
      <c r="A83" t="inlineStr">
        <is>
          <t>2025-12-16 14:56:36</t>
        </is>
      </c>
      <c r="B83" t="inlineStr">
        <is>
          <t>NIFTY25D2325850PE</t>
        </is>
      </c>
      <c r="C83" t="n">
        <v>98.25</v>
      </c>
      <c r="D83" t="n">
        <v>92.05</v>
      </c>
      <c r="E83" t="n">
        <v>1050</v>
      </c>
      <c r="F83" t="n">
        <v>-6510</v>
      </c>
      <c r="G83">
        <f>(C83*E83)</f>
        <v/>
      </c>
      <c r="H83" s="8">
        <f>IF(F83&lt;0,"LOSS","PROFIT")</f>
        <v/>
      </c>
    </row>
    <row r="84" ht="15.6" customHeight="1">
      <c r="A84" t="inlineStr">
        <is>
          <t>2025-12-16 15:02:04</t>
        </is>
      </c>
      <c r="B84" t="inlineStr">
        <is>
          <t>NIFTY25D2325850PE</t>
        </is>
      </c>
      <c r="C84" t="n">
        <v>96.40000000000001</v>
      </c>
      <c r="D84" t="n">
        <v>96.90000000000001</v>
      </c>
      <c r="E84" t="n">
        <v>1050</v>
      </c>
      <c r="F84" t="n">
        <v>525</v>
      </c>
      <c r="G84">
        <f>(C84*E84)</f>
        <v/>
      </c>
      <c r="H84" s="8">
        <f>IF(F84&lt;0,"LOSS","PROFIT")</f>
        <v/>
      </c>
    </row>
    <row r="85" ht="14.4" customHeight="1">
      <c r="A85" t="inlineStr">
        <is>
          <t>2025-12-17 10:27:03</t>
        </is>
      </c>
      <c r="B85" t="inlineStr">
        <is>
          <t>NIFTY25D2325800PE</t>
        </is>
      </c>
      <c r="C85" t="n">
        <v>102.5</v>
      </c>
      <c r="D85" t="n">
        <v>96.34999999999999</v>
      </c>
      <c r="E85" t="n">
        <v>1050</v>
      </c>
      <c r="F85" t="n">
        <v>-6457.5</v>
      </c>
      <c r="G85">
        <f>(C85*E85)</f>
        <v/>
      </c>
      <c r="H85" s="8">
        <f>IF(F85&lt;0,"LOSS","PROFIT")</f>
        <v/>
      </c>
    </row>
    <row r="86" ht="14.4" customHeight="1">
      <c r="A86" t="inlineStr">
        <is>
          <t>2025-12-17 10:29:10</t>
        </is>
      </c>
      <c r="B86" t="inlineStr">
        <is>
          <t>NIFTY25D2325800PE</t>
        </is>
      </c>
      <c r="C86" t="n">
        <v>102.6</v>
      </c>
      <c r="D86" t="n">
        <v>104.4</v>
      </c>
      <c r="E86" t="n">
        <v>1050</v>
      </c>
      <c r="F86" t="n">
        <v>1890</v>
      </c>
      <c r="G86">
        <f>(C86*E86)</f>
        <v/>
      </c>
      <c r="H86" s="8">
        <f>IF(F86&lt;0,"LOSS","PROFIT")</f>
        <v/>
      </c>
    </row>
    <row r="87" ht="14.4" customHeight="1">
      <c r="A87" t="inlineStr">
        <is>
          <t>2025-12-17 10:42:20</t>
        </is>
      </c>
      <c r="B87" t="inlineStr">
        <is>
          <t>NIFTY25D2325900CE</t>
        </is>
      </c>
      <c r="C87" t="n">
        <v>101.1</v>
      </c>
      <c r="D87" t="n">
        <v>102.3</v>
      </c>
      <c r="E87" t="n">
        <v>1050</v>
      </c>
      <c r="F87" t="n">
        <v>1260</v>
      </c>
      <c r="G87">
        <f>(C87*E87)</f>
        <v/>
      </c>
      <c r="H87" s="8">
        <f>IF(F87&lt;0,"LOSS","PROFIT")</f>
        <v/>
      </c>
    </row>
    <row r="88" ht="14.4" customHeight="1">
      <c r="A88" t="inlineStr">
        <is>
          <t>2025-12-17 10:43:31</t>
        </is>
      </c>
      <c r="B88" t="inlineStr">
        <is>
          <t>NIFTY25D2325900CE</t>
        </is>
      </c>
      <c r="C88" t="n">
        <v>103</v>
      </c>
      <c r="D88" t="n">
        <v>103.9</v>
      </c>
      <c r="E88" t="n">
        <v>1050</v>
      </c>
      <c r="F88" t="n">
        <v>945</v>
      </c>
      <c r="G88">
        <f>(C88*E88)</f>
        <v/>
      </c>
      <c r="H88" s="8">
        <f>IF(F88&lt;0,"LOSS","PROFIT")</f>
        <v/>
      </c>
    </row>
    <row r="89" ht="14.4" customHeight="1">
      <c r="A89" t="inlineStr">
        <is>
          <t>2025-12-17 10:55:02</t>
        </is>
      </c>
      <c r="B89" t="inlineStr">
        <is>
          <t>NIFTY25D2325900CE</t>
        </is>
      </c>
      <c r="C89" t="n">
        <v>105.45</v>
      </c>
      <c r="D89" t="n">
        <v>99.40000000000001</v>
      </c>
      <c r="E89" t="n">
        <v>1050</v>
      </c>
      <c r="F89" t="n">
        <v>-6352.5</v>
      </c>
      <c r="G89">
        <f>(C89*E89)</f>
        <v/>
      </c>
      <c r="H89" s="8">
        <f>IF(F89&lt;0,"LOSS","PROFIT")</f>
        <v/>
      </c>
    </row>
    <row r="90" ht="14.4" customHeight="1">
      <c r="A90" t="inlineStr">
        <is>
          <t>2025-12-17 11:03:09</t>
        </is>
      </c>
      <c r="B90" t="inlineStr">
        <is>
          <t>NIFTY25D2325900CE</t>
        </is>
      </c>
      <c r="C90" t="n">
        <v>102.45</v>
      </c>
      <c r="D90" t="n">
        <v>104.85</v>
      </c>
      <c r="E90" t="n">
        <v>1050</v>
      </c>
      <c r="F90" t="n">
        <v>2520</v>
      </c>
      <c r="G90">
        <f>(C90*E90)</f>
        <v/>
      </c>
      <c r="H90" s="8">
        <f>IF(F90&lt;0,"LOSS","PROFIT")</f>
        <v/>
      </c>
    </row>
    <row r="91" ht="14.4" customHeight="1">
      <c r="A91" t="inlineStr">
        <is>
          <t>2025-12-17 11:07:10</t>
        </is>
      </c>
      <c r="B91" t="inlineStr">
        <is>
          <t>NIFTY25D2325900CE</t>
        </is>
      </c>
      <c r="C91" t="n">
        <v>102</v>
      </c>
      <c r="D91" t="n">
        <v>103.45</v>
      </c>
      <c r="E91" t="n">
        <v>1050</v>
      </c>
      <c r="F91" t="n">
        <v>1522.5</v>
      </c>
      <c r="G91">
        <f>(C91*E91)</f>
        <v/>
      </c>
      <c r="H91" s="8">
        <f>IF(F91&lt;0,"LOSS","PROFIT")</f>
        <v/>
      </c>
    </row>
    <row r="92" ht="14.4" customHeight="1">
      <c r="A92" t="inlineStr">
        <is>
          <t>2025-12-17 11:26:25</t>
        </is>
      </c>
      <c r="B92" t="inlineStr">
        <is>
          <t>NIFTY25D2325800PE</t>
        </is>
      </c>
      <c r="C92" t="n">
        <v>90.8</v>
      </c>
      <c r="D92" t="n">
        <v>93.75</v>
      </c>
      <c r="E92" t="n">
        <v>1050</v>
      </c>
      <c r="F92" t="n">
        <v>3097.5</v>
      </c>
      <c r="G92">
        <f>(C92*E92)</f>
        <v/>
      </c>
      <c r="H92" s="8">
        <f>IF(F92&lt;0,"LOSS","PROFIT")</f>
        <v/>
      </c>
    </row>
    <row r="93" ht="14.4" customHeight="1">
      <c r="A93" t="inlineStr">
        <is>
          <t>2025-12-17 11:29:23</t>
        </is>
      </c>
      <c r="B93" t="inlineStr">
        <is>
          <t>NIFTY25D2325800PE</t>
        </is>
      </c>
      <c r="C93" t="n">
        <v>95.84999999999999</v>
      </c>
      <c r="D93" t="n">
        <v>97.2</v>
      </c>
      <c r="E93" t="n">
        <v>1050</v>
      </c>
      <c r="F93" t="n">
        <v>1417.5</v>
      </c>
      <c r="G93">
        <f>(C93*E93)</f>
        <v/>
      </c>
      <c r="H93" s="8">
        <f>IF(F93&lt;0,"LOSS","PROFIT")</f>
        <v/>
      </c>
    </row>
    <row r="94" ht="14.4" customHeight="1">
      <c r="A94" t="inlineStr">
        <is>
          <t>2025-12-17 11:31:39</t>
        </is>
      </c>
      <c r="B94" t="inlineStr">
        <is>
          <t>NIFTY25D2325900CE</t>
        </is>
      </c>
      <c r="C94" t="n">
        <v>98.84999999999999</v>
      </c>
      <c r="D94" t="n">
        <v>99.40000000000001</v>
      </c>
      <c r="E94" t="n">
        <v>1050</v>
      </c>
      <c r="F94" t="n">
        <v>577.5</v>
      </c>
      <c r="G94">
        <f>(C94*E94)</f>
        <v/>
      </c>
      <c r="H94" s="8">
        <f>IF(F94&lt;0,"LOSS","PROFIT")</f>
        <v/>
      </c>
    </row>
    <row r="95" ht="14.4" customHeight="1">
      <c r="A95" t="inlineStr">
        <is>
          <t>2025-12-17 11:40:27</t>
        </is>
      </c>
      <c r="B95" t="inlineStr">
        <is>
          <t>NIFTY25D2325900CE</t>
        </is>
      </c>
      <c r="C95" t="n">
        <v>99.05</v>
      </c>
      <c r="D95" t="n">
        <v>99.75</v>
      </c>
      <c r="E95" t="n">
        <v>1050</v>
      </c>
      <c r="F95" t="n">
        <v>735</v>
      </c>
      <c r="G95">
        <f>(C95*E95)</f>
        <v/>
      </c>
      <c r="H95" s="8">
        <f>IF(F95&lt;0,"LOSS","PROFIT")</f>
        <v/>
      </c>
    </row>
    <row r="96" ht="14.4" customHeight="1">
      <c r="A96" t="inlineStr">
        <is>
          <t>2025-12-17 11:53:04</t>
        </is>
      </c>
      <c r="B96" t="inlineStr">
        <is>
          <t>NIFTY25D2325800PE</t>
        </is>
      </c>
      <c r="C96" t="n">
        <v>88.84999999999999</v>
      </c>
      <c r="D96" t="n">
        <v>89.45</v>
      </c>
      <c r="E96" t="n">
        <v>1050</v>
      </c>
      <c r="F96" t="n">
        <v>630</v>
      </c>
      <c r="G96">
        <f>(C96*E96)</f>
        <v/>
      </c>
      <c r="H96" s="8">
        <f>IF(F96&lt;0,"LOSS","PROFIT")</f>
        <v/>
      </c>
    </row>
    <row r="97" ht="14.4" customHeight="1">
      <c r="A97" t="inlineStr">
        <is>
          <t>2025-12-17 11:59:20</t>
        </is>
      </c>
      <c r="B97" t="inlineStr">
        <is>
          <t>NIFTY25D2325800PE</t>
        </is>
      </c>
      <c r="C97" t="n">
        <v>91.59999999999999</v>
      </c>
      <c r="D97" t="n">
        <v>93.34999999999999</v>
      </c>
      <c r="E97" t="n">
        <v>1050</v>
      </c>
      <c r="F97" t="n">
        <v>1837.5</v>
      </c>
      <c r="G97">
        <f>(C97*E97)</f>
        <v/>
      </c>
      <c r="H97" s="8">
        <f>IF(F97&lt;0,"LOSS","PROFIT")</f>
        <v/>
      </c>
    </row>
    <row r="98" ht="14.4" customHeight="1">
      <c r="A98" t="inlineStr">
        <is>
          <t>2025-12-17 12:03:23</t>
        </is>
      </c>
      <c r="B98" t="inlineStr">
        <is>
          <t>NIFTY25D2325800PE</t>
        </is>
      </c>
      <c r="C98" t="n">
        <v>99.45</v>
      </c>
      <c r="D98" t="n">
        <v>100.8</v>
      </c>
      <c r="E98" t="n">
        <v>1050</v>
      </c>
      <c r="F98" t="n">
        <v>1417.5</v>
      </c>
      <c r="G98">
        <f>(C98*E98)</f>
        <v/>
      </c>
      <c r="H98" s="8">
        <f>IF(F98&lt;0,"LOSS","PROFIT")</f>
        <v/>
      </c>
    </row>
    <row r="99" ht="14.4" customHeight="1">
      <c r="A99" t="inlineStr">
        <is>
          <t>2025-12-17 12:11:40</t>
        </is>
      </c>
      <c r="B99" t="inlineStr">
        <is>
          <t>NIFTY25D2325900CE</t>
        </is>
      </c>
      <c r="C99" t="n">
        <v>91.34999999999999</v>
      </c>
      <c r="D99" t="n">
        <v>92</v>
      </c>
      <c r="E99" t="n">
        <v>1050</v>
      </c>
      <c r="F99" t="n">
        <v>682.5</v>
      </c>
      <c r="G99">
        <f>(C99*E99)</f>
        <v/>
      </c>
      <c r="H99" s="8">
        <f>IF(F99&lt;0,"LOSS","PROFIT")</f>
        <v/>
      </c>
    </row>
    <row r="100" ht="14.4" customHeight="1">
      <c r="A100" t="inlineStr">
        <is>
          <t>2025-12-17 12:46:55</t>
        </is>
      </c>
      <c r="B100" t="inlineStr">
        <is>
          <t>NIFTY25D2325850CE</t>
        </is>
      </c>
      <c r="C100" t="n">
        <v>111.55</v>
      </c>
      <c r="D100" t="n">
        <v>111.9</v>
      </c>
      <c r="E100" t="n">
        <v>1050</v>
      </c>
      <c r="F100" t="n">
        <v>367.5</v>
      </c>
      <c r="G100">
        <f>(C100*E100)</f>
        <v/>
      </c>
      <c r="H100" s="8">
        <f>IF(F100&lt;0,"LOSS","PROFIT")</f>
        <v/>
      </c>
    </row>
    <row r="101" ht="15.6" customHeight="1">
      <c r="A101" t="inlineStr">
        <is>
          <t>2025-12-17 13:26:07</t>
        </is>
      </c>
      <c r="B101" t="inlineStr">
        <is>
          <t>NIFTY25D2325900CE</t>
        </is>
      </c>
      <c r="C101" t="n">
        <v>92</v>
      </c>
      <c r="D101" t="n">
        <v>92.8</v>
      </c>
      <c r="E101" t="n">
        <v>1050</v>
      </c>
      <c r="F101" t="n">
        <v>840</v>
      </c>
      <c r="G101">
        <f>(C101*E101)</f>
        <v/>
      </c>
      <c r="H101" s="8">
        <f>IF(F101&lt;0,"LOSS","PROFIT")</f>
        <v/>
      </c>
    </row>
    <row r="102" ht="15.6" customHeight="1">
      <c r="A102" t="inlineStr">
        <is>
          <t>2025-12-17 13:36:37</t>
        </is>
      </c>
      <c r="B102" t="inlineStr">
        <is>
          <t>NIFTY25D2325800PE</t>
        </is>
      </c>
      <c r="C102" t="n">
        <v>98.15000000000001</v>
      </c>
      <c r="D102" t="n">
        <v>100.6</v>
      </c>
      <c r="E102" t="n">
        <v>1050</v>
      </c>
      <c r="F102" t="n">
        <v>2572.5</v>
      </c>
      <c r="G102">
        <f>(C102*E102)</f>
        <v/>
      </c>
      <c r="H102" s="8">
        <f>IF(F102&lt;0,"LOSS","PROFIT")</f>
        <v/>
      </c>
    </row>
    <row r="103" ht="15.6" customHeight="1">
      <c r="A103" t="inlineStr">
        <is>
          <t>2025-12-17 13:52:31</t>
        </is>
      </c>
      <c r="B103" t="inlineStr">
        <is>
          <t>NIFTY25D2325800PE</t>
        </is>
      </c>
      <c r="C103" t="n">
        <v>101.05</v>
      </c>
      <c r="D103" t="n">
        <v>101.2</v>
      </c>
      <c r="E103" t="n">
        <v>1050</v>
      </c>
      <c r="F103" t="n">
        <v>157.5</v>
      </c>
      <c r="G103">
        <f>(C103*E103)</f>
        <v/>
      </c>
      <c r="H103" s="8">
        <f>IF(F103&lt;0,"LOSS","PROFIT")</f>
        <v/>
      </c>
    </row>
    <row r="104" ht="15.6" customHeight="1">
      <c r="A104" t="inlineStr">
        <is>
          <t>2025-12-17 14:14:53</t>
        </is>
      </c>
      <c r="B104" t="inlineStr">
        <is>
          <t>NIFTY25D2325850CE</t>
        </is>
      </c>
      <c r="C104" t="n">
        <v>111.35</v>
      </c>
      <c r="D104" t="n">
        <v>114</v>
      </c>
      <c r="E104" t="n">
        <v>1050</v>
      </c>
      <c r="F104" t="n">
        <v>2782.5</v>
      </c>
      <c r="G104">
        <f>(C104*E104)</f>
        <v/>
      </c>
      <c r="H104" s="8">
        <f>IF(F104&lt;0,"LOSS","PROFIT")</f>
        <v/>
      </c>
    </row>
    <row r="105" ht="15.6" customHeight="1">
      <c r="A105" t="inlineStr">
        <is>
          <t>2025-12-17 14:20:41</t>
        </is>
      </c>
      <c r="B105" t="inlineStr">
        <is>
          <t>NIFTY25D2325900CE</t>
        </is>
      </c>
      <c r="C105" t="n">
        <v>92.84999999999999</v>
      </c>
      <c r="D105" t="n">
        <v>91.84999999999999</v>
      </c>
      <c r="E105" t="n">
        <v>1050</v>
      </c>
      <c r="F105" t="n">
        <v>-1050</v>
      </c>
      <c r="G105">
        <f>(C105*E105)</f>
        <v/>
      </c>
      <c r="H105" s="8">
        <f>IF(F105&lt;0,"LOSS","PROFIT")</f>
        <v/>
      </c>
    </row>
    <row r="106" ht="15.6" customHeight="1">
      <c r="A106" t="inlineStr">
        <is>
          <t>2025-12-17 14:25:18</t>
        </is>
      </c>
      <c r="B106" t="inlineStr">
        <is>
          <t>NIFTY25D2325800PE</t>
        </is>
      </c>
      <c r="C106" t="n">
        <v>95.59999999999999</v>
      </c>
      <c r="D106" t="n">
        <v>98.65000000000001</v>
      </c>
      <c r="E106" t="n">
        <v>1050</v>
      </c>
      <c r="F106" t="n">
        <v>3202.5</v>
      </c>
      <c r="G106">
        <f>(C106*E106)</f>
        <v/>
      </c>
      <c r="H106" s="8">
        <f>IF(F106&lt;0,"LOSS","PROFIT")</f>
        <v/>
      </c>
    </row>
    <row r="107" ht="15.6" customHeight="1">
      <c r="A107" t="inlineStr">
        <is>
          <t>2025-12-17 14:37:11</t>
        </is>
      </c>
      <c r="B107" t="inlineStr">
        <is>
          <t>NIFTY25D2325800PE</t>
        </is>
      </c>
      <c r="C107" t="n">
        <v>99.59999999999999</v>
      </c>
      <c r="D107" t="n">
        <v>100.6</v>
      </c>
      <c r="E107" t="n">
        <v>1050</v>
      </c>
      <c r="F107" t="n">
        <v>1050</v>
      </c>
      <c r="G107">
        <f>(C107*E107)</f>
        <v/>
      </c>
      <c r="H107" s="8">
        <f>IF(F107&lt;0,"LOSS","PROFIT")</f>
        <v/>
      </c>
    </row>
    <row r="108" ht="15.6" customHeight="1">
      <c r="A108" t="inlineStr">
        <is>
          <t>2025-12-17 14:39:58</t>
        </is>
      </c>
      <c r="B108" t="inlineStr">
        <is>
          <t>NIFTY25D2325800PE</t>
        </is>
      </c>
      <c r="C108" t="n">
        <v>102.65</v>
      </c>
      <c r="D108" t="n">
        <v>102.2</v>
      </c>
      <c r="E108" t="n">
        <v>1050</v>
      </c>
      <c r="F108" t="n">
        <v>-472.5</v>
      </c>
      <c r="G108">
        <f>(C108*E108)</f>
        <v/>
      </c>
      <c r="H108" s="8">
        <f>IF(F108&lt;0,"LOSS","PROFIT")</f>
        <v/>
      </c>
    </row>
    <row r="109" ht="15.6" customHeight="1">
      <c r="A109" t="inlineStr">
        <is>
          <t>2025-12-17 14:49:44</t>
        </is>
      </c>
      <c r="B109" t="inlineStr">
        <is>
          <t>NIFTY25D2325900CE</t>
        </is>
      </c>
      <c r="C109" t="n">
        <v>89.65000000000001</v>
      </c>
      <c r="D109" t="n">
        <v>91.05</v>
      </c>
      <c r="E109" t="n">
        <v>1050</v>
      </c>
      <c r="F109" t="n">
        <v>1470</v>
      </c>
      <c r="G109">
        <f>(C109*E109)</f>
        <v/>
      </c>
      <c r="H109" s="8">
        <f>IF(F109&lt;0,"LOSS","PROFIT")</f>
        <v/>
      </c>
    </row>
    <row r="110" ht="15.6" customHeight="1">
      <c r="A110" t="inlineStr">
        <is>
          <t>2025-12-17 14:56:36</t>
        </is>
      </c>
      <c r="B110" t="inlineStr">
        <is>
          <t>NIFTY25D2325800PE</t>
        </is>
      </c>
      <c r="C110" t="n">
        <v>94</v>
      </c>
      <c r="D110" t="n">
        <v>94.95</v>
      </c>
      <c r="E110" t="n">
        <v>1050</v>
      </c>
      <c r="F110" t="n">
        <v>997.5</v>
      </c>
      <c r="G110">
        <f>(C110*E110)</f>
        <v/>
      </c>
      <c r="H110" s="8">
        <f>IF(F110&lt;0,"LOSS","PROFIT")</f>
        <v/>
      </c>
    </row>
    <row r="111" ht="14.4" customHeight="1">
      <c r="G111">
        <f>(C111*E111)</f>
        <v/>
      </c>
      <c r="H111" s="8">
        <f>IF(F111&lt;0,"LOSS","PROFIT")</f>
        <v/>
      </c>
    </row>
    <row r="112" ht="14.4" customHeight="1">
      <c r="A112" t="inlineStr">
        <is>
          <t>2025-12-18 09:28:50</t>
        </is>
      </c>
      <c r="B112" t="inlineStr">
        <is>
          <t>NIFTY25D2325800PE</t>
        </is>
      </c>
      <c r="C112" t="n">
        <v>97.5</v>
      </c>
      <c r="D112" t="n">
        <v>101.85</v>
      </c>
      <c r="E112" t="n">
        <v>1050</v>
      </c>
      <c r="F112" t="n">
        <v>4567.5</v>
      </c>
      <c r="G112">
        <f>(C112*E112)</f>
        <v/>
      </c>
      <c r="H112" s="8">
        <f>IF(F112&lt;0,"LOSS","PROFIT")</f>
        <v/>
      </c>
    </row>
    <row r="113" ht="14.4" customHeight="1">
      <c r="A113" t="inlineStr">
        <is>
          <t>2025-12-18 09:32:57</t>
        </is>
      </c>
      <c r="B113" t="inlineStr">
        <is>
          <t>NIFTY25D2325800PE</t>
        </is>
      </c>
      <c r="C113" t="n">
        <v>99.25</v>
      </c>
      <c r="D113" t="n">
        <v>99.65000000000001</v>
      </c>
      <c r="E113" t="n">
        <v>1050</v>
      </c>
      <c r="F113" t="n">
        <v>420</v>
      </c>
      <c r="G113">
        <f>(C113*E113)</f>
        <v/>
      </c>
      <c r="H113" s="8">
        <f>IF(F113&lt;0,"LOSS","PROFIT")</f>
        <v/>
      </c>
    </row>
    <row r="114" ht="14.4" customHeight="1">
      <c r="A114" t="inlineStr">
        <is>
          <t>2025-12-18 09:38:52</t>
        </is>
      </c>
      <c r="B114" t="inlineStr">
        <is>
          <t>NIFTY25D2325850CE</t>
        </is>
      </c>
      <c r="C114" t="n">
        <v>92.09999999999999</v>
      </c>
      <c r="D114" t="n">
        <v>92.40000000000001</v>
      </c>
      <c r="E114" t="n">
        <v>1050</v>
      </c>
      <c r="F114" t="n">
        <v>315</v>
      </c>
      <c r="G114">
        <f>(C114*E114)</f>
        <v/>
      </c>
      <c r="H114" s="8">
        <f>IF(F114&lt;0,"LOSS","PROFIT")</f>
        <v/>
      </c>
    </row>
    <row r="115" ht="14.4" customHeight="1">
      <c r="A115" t="inlineStr">
        <is>
          <t>2025-12-18 09:42:05</t>
        </is>
      </c>
      <c r="B115" t="inlineStr">
        <is>
          <t>NIFTY25D2325800PE</t>
        </is>
      </c>
      <c r="C115" t="n">
        <v>105.9</v>
      </c>
      <c r="D115" t="n">
        <v>106.6</v>
      </c>
      <c r="E115" t="n">
        <v>1050</v>
      </c>
      <c r="F115" t="n">
        <v>735</v>
      </c>
      <c r="G115">
        <f>(C115*E115)</f>
        <v/>
      </c>
      <c r="H115" s="8">
        <f>IF(F115&lt;0,"LOSS","PROFIT")</f>
        <v/>
      </c>
    </row>
    <row r="116" ht="14.4" customHeight="1">
      <c r="A116" t="inlineStr">
        <is>
          <t>2025-12-18 09:47:52</t>
        </is>
      </c>
      <c r="B116" t="inlineStr">
        <is>
          <t>NIFTY25D2325750PE</t>
        </is>
      </c>
      <c r="C116" t="n">
        <v>97</v>
      </c>
      <c r="D116" t="n">
        <v>97.45</v>
      </c>
      <c r="E116" t="n">
        <v>1050</v>
      </c>
      <c r="F116" t="n">
        <v>472.5</v>
      </c>
      <c r="G116">
        <f>(C116*E116)</f>
        <v/>
      </c>
      <c r="H116" s="8">
        <f>IF(F116&lt;0,"LOSS","PROFIT")</f>
        <v/>
      </c>
    </row>
    <row r="117" ht="14.4" customHeight="1">
      <c r="A117" t="inlineStr">
        <is>
          <t>2025-12-18 09:55:19</t>
        </is>
      </c>
      <c r="B117" t="inlineStr">
        <is>
          <t>NIFTY25D2325800CE</t>
        </is>
      </c>
      <c r="C117" t="n">
        <v>97</v>
      </c>
      <c r="D117" t="n">
        <v>97.40000000000001</v>
      </c>
      <c r="E117" t="n">
        <v>1050</v>
      </c>
      <c r="F117" t="n">
        <v>420</v>
      </c>
      <c r="G117">
        <f>(C117*E117)</f>
        <v/>
      </c>
      <c r="H117" s="8">
        <f>IF(F117&lt;0,"LOSS","PROFIT")</f>
        <v/>
      </c>
    </row>
    <row r="118" ht="15.6" customHeight="1">
      <c r="A118" t="inlineStr">
        <is>
          <t>2025-12-18 10:06:20</t>
        </is>
      </c>
      <c r="B118" t="inlineStr">
        <is>
          <t>NIFTY25D2325800CE</t>
        </is>
      </c>
      <c r="C118" t="n">
        <v>98.59999999999999</v>
      </c>
      <c r="D118" t="n">
        <v>102.2</v>
      </c>
      <c r="E118" t="n">
        <v>1050</v>
      </c>
      <c r="F118" t="n">
        <v>3780</v>
      </c>
      <c r="G118">
        <f>(C118*E118)</f>
        <v/>
      </c>
      <c r="H118" s="8">
        <f>IF(F118&lt;0,"LOSS","PROFIT")</f>
        <v/>
      </c>
    </row>
    <row r="119" ht="14.4" customHeight="1">
      <c r="A119" t="inlineStr">
        <is>
          <t>2025-12-18 10:12:23</t>
        </is>
      </c>
      <c r="B119" t="inlineStr">
        <is>
          <t>NIFTY25D2325850CE</t>
        </is>
      </c>
      <c r="C119" t="n">
        <v>92.34999999999999</v>
      </c>
      <c r="D119" t="n">
        <v>92.75</v>
      </c>
      <c r="E119" t="n">
        <v>1050</v>
      </c>
      <c r="F119" t="n">
        <v>420</v>
      </c>
      <c r="G119">
        <f>(C119*E119)</f>
        <v/>
      </c>
      <c r="H119" s="8">
        <f>IF(F119&lt;0,"LOSS","PROFIT")</f>
        <v/>
      </c>
    </row>
    <row r="120" ht="14.4" customHeight="1">
      <c r="A120" t="inlineStr">
        <is>
          <t>2025-12-18 10:19:26</t>
        </is>
      </c>
      <c r="B120" t="inlineStr">
        <is>
          <t>NIFTY25D2325850CE</t>
        </is>
      </c>
      <c r="C120" t="n">
        <v>105.35</v>
      </c>
      <c r="D120" t="n">
        <v>107.75</v>
      </c>
      <c r="E120" t="n">
        <v>1050</v>
      </c>
      <c r="F120" t="n">
        <v>2520</v>
      </c>
      <c r="G120">
        <f>(C120*E120)</f>
        <v/>
      </c>
      <c r="H120" s="8">
        <f>IF(F120&lt;0,"LOSS","PROFIT")</f>
        <v/>
      </c>
    </row>
    <row r="121" ht="14.4" customHeight="1">
      <c r="A121" t="inlineStr">
        <is>
          <t>2025-12-18 10:29:53</t>
        </is>
      </c>
      <c r="B121" t="inlineStr">
        <is>
          <t>NIFTY25D2325900CE</t>
        </is>
      </c>
      <c r="C121" t="n">
        <v>93.09999999999999</v>
      </c>
      <c r="D121" t="n">
        <v>93.34999999999999</v>
      </c>
      <c r="E121" t="n">
        <v>1050</v>
      </c>
      <c r="F121" t="n">
        <v>262.5</v>
      </c>
      <c r="G121">
        <f>(C121*E121)</f>
        <v/>
      </c>
      <c r="H121" s="8">
        <f>IF(F121&lt;0,"LOSS","PROFIT")</f>
        <v/>
      </c>
    </row>
    <row r="122" ht="14.4" customHeight="1">
      <c r="A122" t="inlineStr">
        <is>
          <t>2025-12-18 10:53:20</t>
        </is>
      </c>
      <c r="B122" t="inlineStr">
        <is>
          <t>NIFTY25D2325900CE</t>
        </is>
      </c>
      <c r="C122" t="n">
        <v>109.15</v>
      </c>
      <c r="D122" t="n">
        <v>103.15</v>
      </c>
      <c r="E122" t="n">
        <v>1050</v>
      </c>
      <c r="F122" t="n">
        <v>-6300.05</v>
      </c>
      <c r="G122">
        <f>(C122*E122)</f>
        <v/>
      </c>
      <c r="H122" s="8">
        <f>IF(F122&lt;0,"LOSS","PROFIT")</f>
        <v/>
      </c>
    </row>
    <row r="123" ht="14.4" customHeight="1">
      <c r="A123" t="inlineStr">
        <is>
          <t>2025-12-18 10:56:23</t>
        </is>
      </c>
      <c r="B123" t="inlineStr">
        <is>
          <t>NIFTY25D2325900CE</t>
        </is>
      </c>
      <c r="C123" t="n">
        <v>97.59999999999999</v>
      </c>
      <c r="D123" t="n">
        <v>98</v>
      </c>
      <c r="E123" t="n">
        <v>1050</v>
      </c>
      <c r="F123" t="n">
        <v>420</v>
      </c>
      <c r="G123">
        <f>(C123*E123)</f>
        <v/>
      </c>
      <c r="H123" s="8">
        <f>IF(F123&lt;0,"LOSS","PROFIT")</f>
        <v/>
      </c>
    </row>
    <row r="124" ht="14.4" customHeight="1">
      <c r="A124" t="inlineStr">
        <is>
          <t>2025-12-18 11:07:42</t>
        </is>
      </c>
      <c r="B124" t="inlineStr">
        <is>
          <t>NIFTY25D2325850PE</t>
        </is>
      </c>
      <c r="C124" t="n">
        <v>96.05</v>
      </c>
      <c r="D124" t="n">
        <v>97.2</v>
      </c>
      <c r="E124" t="n">
        <v>1050</v>
      </c>
      <c r="F124" t="n">
        <v>1207.5</v>
      </c>
      <c r="G124">
        <f>(C124*E124)</f>
        <v/>
      </c>
      <c r="H124" s="8">
        <f>IF(F124&lt;0,"LOSS","PROFIT")</f>
        <v/>
      </c>
    </row>
    <row r="125" ht="14.4" customHeight="1">
      <c r="A125" t="inlineStr">
        <is>
          <t>2025-12-18 11:11:01</t>
        </is>
      </c>
      <c r="B125" t="inlineStr">
        <is>
          <t>NIFTY25D2325900CE</t>
        </is>
      </c>
      <c r="C125" t="n">
        <v>95.8</v>
      </c>
      <c r="D125" t="n">
        <v>89.65000000000001</v>
      </c>
      <c r="E125" t="n">
        <v>1050</v>
      </c>
      <c r="F125" t="n">
        <v>-6457.5</v>
      </c>
      <c r="G125">
        <f>(C125*E125)</f>
        <v/>
      </c>
      <c r="H125" s="8">
        <f>IF(F125&lt;0,"LOSS","PROFIT")</f>
        <v/>
      </c>
    </row>
    <row r="126" ht="14.4" customHeight="1">
      <c r="A126" t="inlineStr">
        <is>
          <t>2025-12-18 11:13:54</t>
        </is>
      </c>
      <c r="B126" t="inlineStr">
        <is>
          <t>NIFTY25D2325850PE</t>
        </is>
      </c>
      <c r="C126" t="n">
        <v>95.7</v>
      </c>
      <c r="D126" t="n">
        <v>97.09999999999999</v>
      </c>
      <c r="E126" t="n">
        <v>1050</v>
      </c>
      <c r="F126" t="n">
        <v>1470</v>
      </c>
      <c r="G126">
        <f>(C126*E126)</f>
        <v/>
      </c>
      <c r="H126" s="8">
        <f>IF(F126&lt;0,"LOSS","PROFIT")</f>
        <v/>
      </c>
    </row>
    <row r="127" ht="14.4" customHeight="1">
      <c r="A127" t="inlineStr">
        <is>
          <t>2025-12-18 11:38:39</t>
        </is>
      </c>
      <c r="B127" t="inlineStr">
        <is>
          <t>NIFTY25D2325900CE</t>
        </is>
      </c>
      <c r="C127" t="n">
        <v>103.15</v>
      </c>
      <c r="D127" t="n">
        <v>104.3</v>
      </c>
      <c r="E127" t="n">
        <v>1050</v>
      </c>
      <c r="F127" t="n">
        <v>1207.5</v>
      </c>
      <c r="G127">
        <f>(C127*E127)</f>
        <v/>
      </c>
      <c r="H127" s="8">
        <f>IF(F127&lt;0,"LOSS","PROFIT")</f>
        <v/>
      </c>
    </row>
    <row r="128" ht="15.6" customHeight="1">
      <c r="A128" t="inlineStr">
        <is>
          <t>2025-12-18 11:52:50</t>
        </is>
      </c>
      <c r="B128" t="inlineStr">
        <is>
          <t>NIFTY25D2325900CE</t>
        </is>
      </c>
      <c r="C128" t="n">
        <v>102.95</v>
      </c>
      <c r="D128" t="n">
        <v>106.05</v>
      </c>
      <c r="E128" t="n">
        <v>1050</v>
      </c>
      <c r="F128" t="n">
        <v>3255</v>
      </c>
      <c r="G128">
        <f>(C128*E128)</f>
        <v/>
      </c>
      <c r="H128" s="8">
        <f>IF(F128&lt;0,"LOSS","PROFIT")</f>
        <v/>
      </c>
    </row>
    <row r="129" ht="15.6" customHeight="1">
      <c r="A129" t="inlineStr">
        <is>
          <t>2025-12-18 12:11:28</t>
        </is>
      </c>
      <c r="B129" t="inlineStr">
        <is>
          <t>NIFTY25D2325900PE</t>
        </is>
      </c>
      <c r="C129" t="n">
        <v>100.6</v>
      </c>
      <c r="D129" t="n">
        <v>94.5</v>
      </c>
      <c r="E129" t="n">
        <v>1050</v>
      </c>
      <c r="F129" t="n">
        <v>-6405</v>
      </c>
      <c r="G129">
        <f>(C129*E129)</f>
        <v/>
      </c>
      <c r="H129" s="8">
        <f>IF(F129&lt;0,"LOSS","PROFIT")</f>
        <v/>
      </c>
    </row>
    <row r="130" ht="15.6" customHeight="1">
      <c r="A130" t="inlineStr">
        <is>
          <t>2025-12-18 12:15:15</t>
        </is>
      </c>
      <c r="B130" t="inlineStr">
        <is>
          <t>NIFTY25D2325900CE</t>
        </is>
      </c>
      <c r="C130" t="n">
        <v>111.05</v>
      </c>
      <c r="D130" t="n">
        <v>113.05</v>
      </c>
      <c r="E130" t="n">
        <v>1050</v>
      </c>
      <c r="F130" t="n">
        <v>2100</v>
      </c>
      <c r="G130">
        <f>(C130*E130)</f>
        <v/>
      </c>
      <c r="H130" s="8">
        <f>IF(F130&lt;0,"LOSS","PROFIT")</f>
        <v/>
      </c>
    </row>
    <row r="131" ht="15.6" customHeight="1">
      <c r="A131" t="inlineStr">
        <is>
          <t>2025-12-18 12:34:39</t>
        </is>
      </c>
      <c r="B131" t="inlineStr">
        <is>
          <t>NIFTY25D2325900PE</t>
        </is>
      </c>
      <c r="C131" t="n">
        <v>97.34999999999999</v>
      </c>
      <c r="D131" t="n">
        <v>90.95</v>
      </c>
      <c r="E131" t="n">
        <v>1050</v>
      </c>
      <c r="F131" t="n">
        <v>-6720</v>
      </c>
      <c r="G131">
        <f>(C131*E131)</f>
        <v/>
      </c>
      <c r="H131" s="8">
        <f>IF(F131&lt;0,"LOSS","PROFIT")</f>
        <v/>
      </c>
    </row>
    <row r="132" ht="15.6" customHeight="1">
      <c r="A132" t="inlineStr">
        <is>
          <t>2025-12-18 12:51:12</t>
        </is>
      </c>
      <c r="B132" t="inlineStr">
        <is>
          <t>NIFTY25D2325900PE</t>
        </is>
      </c>
      <c r="C132" t="n">
        <v>91.34999999999999</v>
      </c>
      <c r="D132" t="n">
        <v>92.75</v>
      </c>
      <c r="E132" t="n">
        <v>1050</v>
      </c>
      <c r="F132" t="n">
        <v>1470</v>
      </c>
      <c r="G132">
        <f>(C132*E132)</f>
        <v/>
      </c>
      <c r="H132" s="8">
        <f>IF(F132&lt;0,"LOSS","PROFIT")</f>
        <v/>
      </c>
    </row>
    <row r="133" ht="15.6" customHeight="1">
      <c r="A133" t="inlineStr">
        <is>
          <t>2025-12-18 12:54:06</t>
        </is>
      </c>
      <c r="B133" t="inlineStr">
        <is>
          <t>NIFTY25D2325900PE</t>
        </is>
      </c>
      <c r="C133" t="n">
        <v>93</v>
      </c>
      <c r="D133" t="n">
        <v>95.45</v>
      </c>
      <c r="E133" t="n">
        <v>1050</v>
      </c>
      <c r="F133" t="n">
        <v>2572.5</v>
      </c>
      <c r="G133">
        <f>(C133*E133)</f>
        <v/>
      </c>
      <c r="H133" s="8">
        <f>IF(F133&lt;0,"LOSS","PROFIT")</f>
        <v/>
      </c>
    </row>
    <row r="134" ht="15.6" customHeight="1">
      <c r="A134" t="inlineStr">
        <is>
          <t>2025-12-18 13:04:04</t>
        </is>
      </c>
      <c r="B134" t="inlineStr">
        <is>
          <t>NIFTY25D2325950CE</t>
        </is>
      </c>
      <c r="C134" t="n">
        <v>82.84999999999999</v>
      </c>
      <c r="D134" t="n">
        <v>83.5</v>
      </c>
      <c r="E134" t="n">
        <v>1050</v>
      </c>
      <c r="F134" t="n">
        <v>682.5</v>
      </c>
      <c r="G134">
        <f>(C134*E134)</f>
        <v/>
      </c>
      <c r="H134" s="8">
        <f>IF(F134&lt;0,"LOSS","PROFIT")</f>
        <v/>
      </c>
    </row>
    <row r="135" ht="15.6" customHeight="1">
      <c r="A135" t="inlineStr">
        <is>
          <t>2025-12-18 13:11:26</t>
        </is>
      </c>
      <c r="B135" t="inlineStr">
        <is>
          <t>NIFTY25D2325900PE</t>
        </is>
      </c>
      <c r="C135" t="n">
        <v>95.40000000000001</v>
      </c>
      <c r="D135" t="n">
        <v>97.65000000000001</v>
      </c>
      <c r="E135" t="n">
        <v>1050</v>
      </c>
      <c r="F135" t="n">
        <v>2362.5</v>
      </c>
      <c r="G135">
        <f>(C135*E135)</f>
        <v/>
      </c>
      <c r="H135" s="8">
        <f>IF(F135&lt;0,"LOSS","PROFIT")</f>
        <v/>
      </c>
    </row>
    <row r="136" ht="15.6" customHeight="1">
      <c r="A136" t="inlineStr">
        <is>
          <t>2025-12-18 13:26:22</t>
        </is>
      </c>
      <c r="B136" t="inlineStr">
        <is>
          <t>NIFTY25D2325900CE</t>
        </is>
      </c>
      <c r="C136" t="n">
        <v>106</v>
      </c>
      <c r="D136" t="n">
        <v>107.25</v>
      </c>
      <c r="E136" t="n">
        <v>1050</v>
      </c>
      <c r="F136" t="n">
        <v>1312.5</v>
      </c>
      <c r="G136">
        <f>(C136*E136)</f>
        <v/>
      </c>
      <c r="H136" s="8">
        <f>IF(F136&lt;0,"LOSS","PROFIT")</f>
        <v/>
      </c>
    </row>
    <row r="137" ht="15.6" customHeight="1">
      <c r="A137" t="inlineStr">
        <is>
          <t>2025-12-18 13:32:24</t>
        </is>
      </c>
      <c r="B137" t="inlineStr">
        <is>
          <t>NIFTY25D2325900PE</t>
        </is>
      </c>
      <c r="C137" t="n">
        <v>100.05</v>
      </c>
      <c r="D137" t="n">
        <v>101.75</v>
      </c>
      <c r="E137" t="n">
        <v>1050</v>
      </c>
      <c r="F137" t="n">
        <v>1785</v>
      </c>
      <c r="G137">
        <f>(C137*E137)</f>
        <v/>
      </c>
      <c r="H137" s="8">
        <f>IF(F137&lt;0,"LOSS","PROFIT")</f>
        <v/>
      </c>
    </row>
    <row r="138" ht="15.6" customHeight="1">
      <c r="A138" t="inlineStr">
        <is>
          <t>2025-12-18 13:54:22</t>
        </is>
      </c>
      <c r="B138" t="inlineStr">
        <is>
          <t>NIFTY25D2325850PE</t>
        </is>
      </c>
      <c r="C138" t="n">
        <v>84.7</v>
      </c>
      <c r="D138" t="n">
        <v>78.34999999999999</v>
      </c>
      <c r="E138" t="n">
        <v>1050</v>
      </c>
      <c r="F138" t="n">
        <v>-6667.5</v>
      </c>
      <c r="G138">
        <f>(C138*E138)</f>
        <v/>
      </c>
      <c r="H138" s="8">
        <f>IF(F138&lt;0,"LOSS","PROFIT")</f>
        <v/>
      </c>
    </row>
    <row r="139" ht="14.4" customHeight="1">
      <c r="A139" t="inlineStr">
        <is>
          <t>2025-12-18 14:10:57</t>
        </is>
      </c>
      <c r="B139" t="inlineStr">
        <is>
          <t>NIFTY25D2325850PE</t>
        </is>
      </c>
      <c r="C139" t="n">
        <v>98.55</v>
      </c>
      <c r="D139" t="n">
        <v>102.05</v>
      </c>
      <c r="E139" t="n">
        <v>1050</v>
      </c>
      <c r="F139" t="n">
        <v>3675</v>
      </c>
      <c r="G139">
        <f>(C139*E139)</f>
        <v/>
      </c>
      <c r="H139" s="8">
        <f>IF(F139&lt;0,"LOSS","PROFIT")</f>
        <v/>
      </c>
    </row>
    <row r="140" ht="14.4" customHeight="1">
      <c r="A140" t="inlineStr">
        <is>
          <t>2025-12-18 14:16:15</t>
        </is>
      </c>
      <c r="B140" t="inlineStr">
        <is>
          <t>NIFTY25D2325850PE</t>
        </is>
      </c>
      <c r="C140" t="n">
        <v>105.65</v>
      </c>
      <c r="D140" t="n">
        <v>106.5</v>
      </c>
      <c r="E140" t="n">
        <v>1050</v>
      </c>
      <c r="F140" t="n">
        <v>892.5</v>
      </c>
      <c r="G140">
        <f>(C140*E140)</f>
        <v/>
      </c>
      <c r="H140" s="8">
        <f>IF(F140&lt;0,"LOSS","PROFIT")</f>
        <v/>
      </c>
    </row>
    <row r="141" ht="14.4" customHeight="1">
      <c r="A141" t="inlineStr">
        <is>
          <t>2025-12-18 14:30:52</t>
        </is>
      </c>
      <c r="B141" t="inlineStr">
        <is>
          <t>NIFTY25D2325800CE</t>
        </is>
      </c>
      <c r="C141" t="n">
        <v>111.45</v>
      </c>
      <c r="D141" t="n">
        <v>114.95</v>
      </c>
      <c r="E141" t="n">
        <v>1050</v>
      </c>
      <c r="F141" t="n">
        <v>3675</v>
      </c>
      <c r="G141">
        <f>(C141*E141)</f>
        <v/>
      </c>
      <c r="H141" s="8">
        <f>IF(F141&lt;0,"LOSS","PROFIT")</f>
        <v/>
      </c>
    </row>
    <row r="142" ht="15.6" customHeight="1">
      <c r="A142" t="inlineStr">
        <is>
          <t>2025-12-18 14:43:08</t>
        </is>
      </c>
      <c r="B142" t="inlineStr">
        <is>
          <t>NIFTY25D2325850CE</t>
        </is>
      </c>
      <c r="C142" t="n">
        <v>87.5</v>
      </c>
      <c r="D142" t="n">
        <v>87.75</v>
      </c>
      <c r="E142" t="n">
        <v>1050</v>
      </c>
      <c r="F142" t="n">
        <v>262.5</v>
      </c>
      <c r="G142">
        <f>(C142*E142)</f>
        <v/>
      </c>
      <c r="H142" s="8">
        <f>IF(F142&lt;0,"LOSS","PROFIT")</f>
        <v/>
      </c>
    </row>
    <row r="143" ht="14.4" customHeight="1">
      <c r="A143" t="inlineStr">
        <is>
          <t>2025-12-18 14:52:44</t>
        </is>
      </c>
      <c r="B143" t="inlineStr">
        <is>
          <t>NIFTY25D2325850PE</t>
        </is>
      </c>
      <c r="C143" t="n">
        <v>111.65</v>
      </c>
      <c r="D143" t="n">
        <v>114.85</v>
      </c>
      <c r="E143" t="n">
        <v>1050</v>
      </c>
      <c r="F143" t="n">
        <v>3360</v>
      </c>
      <c r="G143">
        <f>(C143*E143)</f>
        <v/>
      </c>
      <c r="H143" s="8">
        <f>IF(F143&lt;0,"LOSS","PROFIT")</f>
        <v/>
      </c>
    </row>
    <row r="144" ht="15.6" customHeight="1">
      <c r="A144" t="inlineStr">
        <is>
          <t>2025-12-18 14:56:21</t>
        </is>
      </c>
      <c r="B144" t="inlineStr">
        <is>
          <t>NIFTY25D2325800CE</t>
        </is>
      </c>
      <c r="C144" t="n">
        <v>110.15</v>
      </c>
      <c r="D144" t="n">
        <v>112.8</v>
      </c>
      <c r="E144" t="n">
        <v>1050</v>
      </c>
      <c r="F144" t="n">
        <v>2782.5</v>
      </c>
      <c r="G144">
        <f>(C144*E144)</f>
        <v/>
      </c>
      <c r="H144" s="8">
        <f>IF(F144&lt;0,"LOSS","PROFIT")</f>
        <v/>
      </c>
    </row>
    <row r="145" ht="14.4" customHeight="1">
      <c r="A145" t="inlineStr">
        <is>
          <t>2025-12-18 15:06:25</t>
        </is>
      </c>
      <c r="B145" t="inlineStr">
        <is>
          <t>NIFTY25D2325850CE</t>
        </is>
      </c>
      <c r="C145" t="n">
        <v>96.34999999999999</v>
      </c>
      <c r="D145" t="n">
        <v>96.90000000000001</v>
      </c>
      <c r="E145" t="n">
        <v>1050</v>
      </c>
      <c r="F145" t="n">
        <v>577.5</v>
      </c>
      <c r="G145">
        <f>(C145*E145)</f>
        <v/>
      </c>
      <c r="H145" s="8">
        <f>IF(F145&lt;0,"LOSS","PROFIT")</f>
        <v/>
      </c>
    </row>
    <row r="146" ht="14.4" customHeight="1">
      <c r="A146" t="inlineStr">
        <is>
          <t>2025-12-18 15:08:59</t>
        </is>
      </c>
      <c r="B146" t="inlineStr">
        <is>
          <t>NIFTY25D2325850PE</t>
        </is>
      </c>
      <c r="C146" t="n">
        <v>97.8</v>
      </c>
      <c r="D146" t="n">
        <v>97.75</v>
      </c>
      <c r="E146" t="n">
        <v>1050</v>
      </c>
      <c r="F146" t="n">
        <v>-52.5</v>
      </c>
      <c r="G146">
        <f>(C146*E146)</f>
        <v/>
      </c>
      <c r="H146" s="8">
        <f>IF(F146&lt;0,"LOSS","PROFIT")</f>
        <v/>
      </c>
    </row>
    <row r="147" ht="14.4" customHeight="1">
      <c r="A147" t="inlineStr">
        <is>
          <t>2025-12-18 15:12:48</t>
        </is>
      </c>
      <c r="B147" t="inlineStr">
        <is>
          <t>NIFTY25D2325850PE</t>
        </is>
      </c>
      <c r="C147" t="n">
        <v>98.5</v>
      </c>
      <c r="D147" t="n">
        <v>98.3</v>
      </c>
      <c r="E147" t="n">
        <v>1050</v>
      </c>
      <c r="F147" t="n">
        <v>-210</v>
      </c>
      <c r="G147">
        <f>(C147*E147)</f>
        <v/>
      </c>
      <c r="H147" s="8">
        <f>IF(F147&lt;0,"LOSS","PROFIT")</f>
        <v/>
      </c>
    </row>
    <row r="148" ht="14.4" customHeight="1">
      <c r="A148" t="inlineStr">
        <is>
          <t>2025-12-18 15:17:00</t>
        </is>
      </c>
      <c r="B148" t="inlineStr">
        <is>
          <t>NIFTY25D2325850PE</t>
        </is>
      </c>
      <c r="C148" t="n">
        <v>102.3</v>
      </c>
      <c r="D148" t="n">
        <v>104.3</v>
      </c>
      <c r="E148" t="n">
        <v>1050</v>
      </c>
      <c r="F148" t="n">
        <v>2100</v>
      </c>
      <c r="G148">
        <f>(C148*E148)</f>
        <v/>
      </c>
      <c r="H148" s="8">
        <f>IF(F148&lt;0,"LOSS","PROFIT")</f>
        <v/>
      </c>
    </row>
    <row r="149" ht="14.4" customHeight="1">
      <c r="A149" t="inlineStr">
        <is>
          <t>2025-12-18 15:24:25</t>
        </is>
      </c>
      <c r="B149" t="inlineStr">
        <is>
          <t>NIFTY25D2325850PE</t>
        </is>
      </c>
      <c r="C149" t="n">
        <v>105.95</v>
      </c>
      <c r="D149" t="n">
        <v>105.8</v>
      </c>
      <c r="E149" t="n">
        <v>1050</v>
      </c>
      <c r="F149" t="n">
        <v>-157.5</v>
      </c>
      <c r="G149">
        <f>(C149*E149)</f>
        <v/>
      </c>
      <c r="H149" s="8">
        <f>IF(F149&lt;0,"LOSS","PROFIT")</f>
        <v/>
      </c>
    </row>
    <row r="150" ht="15.6" customHeight="1">
      <c r="A150" t="inlineStr">
        <is>
          <t>2025-12-18 15:28:46</t>
        </is>
      </c>
      <c r="B150" t="inlineStr">
        <is>
          <t>NIFTY25D2325850PE</t>
        </is>
      </c>
      <c r="C150" t="n">
        <v>107</v>
      </c>
      <c r="D150" t="n">
        <v>109.75</v>
      </c>
      <c r="E150" t="n">
        <v>1050</v>
      </c>
      <c r="F150" t="n">
        <v>2887.5</v>
      </c>
      <c r="G150">
        <f>(C150*E150)</f>
        <v/>
      </c>
      <c r="H150" s="8">
        <f>IF(F150&lt;0,"LOSS","PROFIT")</f>
        <v/>
      </c>
    </row>
    <row r="151" ht="15.6" customHeight="1">
      <c r="A151" t="inlineStr">
        <is>
          <t>2025-12-19 10:06:49</t>
        </is>
      </c>
      <c r="B151" t="inlineStr">
        <is>
          <t>NIFTY25D2326000PE</t>
        </is>
      </c>
      <c r="C151" t="n">
        <v>104.15</v>
      </c>
      <c r="D151" t="n">
        <v>113.75</v>
      </c>
      <c r="E151" t="n">
        <v>1050</v>
      </c>
      <c r="F151" t="n">
        <v>10080</v>
      </c>
      <c r="G151">
        <f>(C151*E151)</f>
        <v/>
      </c>
      <c r="H151" s="8">
        <f>IF(F151&lt;0,"LOSS","PROFIT")</f>
        <v/>
      </c>
    </row>
    <row r="152" ht="15.6" customHeight="1">
      <c r="A152" t="inlineStr">
        <is>
          <t>2025-12-19 10:10:02</t>
        </is>
      </c>
      <c r="B152" t="inlineStr">
        <is>
          <t>NIFTY25D2325950CE</t>
        </is>
      </c>
      <c r="C152" t="n">
        <v>98</v>
      </c>
      <c r="D152" t="n">
        <v>96.7</v>
      </c>
      <c r="E152" t="n">
        <v>1050</v>
      </c>
      <c r="F152" t="n">
        <v>-1365</v>
      </c>
      <c r="G152">
        <f>(C152*E152)</f>
        <v/>
      </c>
      <c r="H152" s="8">
        <f>IF(F152&lt;0,"LOSS","PROFIT")</f>
        <v/>
      </c>
    </row>
    <row r="153" ht="15.6" customHeight="1">
      <c r="A153" t="inlineStr">
        <is>
          <t>2025-12-19 10:13:56</t>
        </is>
      </c>
      <c r="B153" t="inlineStr">
        <is>
          <t>NIFTY25D2326000PE</t>
        </is>
      </c>
      <c r="C153" t="n">
        <v>112.4</v>
      </c>
      <c r="D153" t="n">
        <v>113.1</v>
      </c>
      <c r="E153" t="n">
        <v>1050</v>
      </c>
      <c r="F153" t="n">
        <v>735</v>
      </c>
      <c r="G153">
        <f>(C153*E153)</f>
        <v/>
      </c>
      <c r="H153" s="8">
        <f>IF(F153&lt;0,"LOSS","PROFIT")</f>
        <v/>
      </c>
    </row>
    <row r="154" ht="15.6" customHeight="1">
      <c r="A154" t="inlineStr">
        <is>
          <t>2025-12-19 10:40:19</t>
        </is>
      </c>
      <c r="B154" t="inlineStr">
        <is>
          <t>NIFTY25D2325950CE</t>
        </is>
      </c>
      <c r="C154" t="n">
        <v>100.75</v>
      </c>
      <c r="D154" t="n">
        <v>102.25</v>
      </c>
      <c r="E154" t="n">
        <v>1050</v>
      </c>
      <c r="F154" t="n">
        <v>1575</v>
      </c>
      <c r="G154">
        <f>(C154*E154)</f>
        <v/>
      </c>
      <c r="H154" s="8">
        <f>IF(F154&lt;0,"LOSS","PROFIT")</f>
        <v/>
      </c>
    </row>
    <row r="155" ht="14.4" customHeight="1">
      <c r="A155" t="inlineStr">
        <is>
          <t>2025-12-19 10:42:37</t>
        </is>
      </c>
      <c r="B155" t="inlineStr">
        <is>
          <t>NIFTY25D2325950CE</t>
        </is>
      </c>
      <c r="C155" t="n">
        <v>104.25</v>
      </c>
      <c r="D155" t="n">
        <v>104.35</v>
      </c>
      <c r="E155" t="n">
        <v>1050</v>
      </c>
      <c r="F155" t="n">
        <v>105</v>
      </c>
      <c r="G155">
        <f>(C155*E155)</f>
        <v/>
      </c>
      <c r="H155" s="8">
        <f>IF(F155&lt;0,"LOSS","PROFIT")</f>
        <v/>
      </c>
    </row>
    <row r="156" ht="15.6" customHeight="1">
      <c r="A156" t="inlineStr">
        <is>
          <t>2025-12-19 10:47:25</t>
        </is>
      </c>
      <c r="B156" t="inlineStr">
        <is>
          <t>NIFTY25D2326000PE</t>
        </is>
      </c>
      <c r="C156" t="n">
        <v>95.95</v>
      </c>
      <c r="D156" t="n">
        <v>96.2</v>
      </c>
      <c r="E156" t="n">
        <v>1050</v>
      </c>
      <c r="F156" t="n">
        <v>262.5</v>
      </c>
      <c r="G156">
        <f>(C156*E156)</f>
        <v/>
      </c>
      <c r="H156" s="8">
        <f>IF(F156&lt;0,"LOSS","PROFIT")</f>
        <v/>
      </c>
    </row>
    <row r="157" ht="15.6" customHeight="1">
      <c r="A157" t="inlineStr">
        <is>
          <t>2025-12-19 10:50:01</t>
        </is>
      </c>
      <c r="B157" t="inlineStr">
        <is>
          <t>NIFTY25D2326000PE</t>
        </is>
      </c>
      <c r="C157" t="n">
        <v>99.2</v>
      </c>
      <c r="D157" t="n">
        <v>100</v>
      </c>
      <c r="E157" t="n">
        <v>1050</v>
      </c>
      <c r="F157" t="n">
        <v>840</v>
      </c>
      <c r="G157">
        <f>(C157*E157)</f>
        <v/>
      </c>
      <c r="H157" s="8">
        <f>IF(F157&lt;0,"LOSS","PROFIT")</f>
        <v/>
      </c>
    </row>
    <row r="158" ht="15.6" customHeight="1">
      <c r="A158" t="inlineStr">
        <is>
          <t>2025-12-19 10:53:44</t>
        </is>
      </c>
      <c r="B158" t="inlineStr">
        <is>
          <t>NIFTY25D2325950CE</t>
        </is>
      </c>
      <c r="C158" t="n">
        <v>105.45</v>
      </c>
      <c r="D158" t="n">
        <v>106.35</v>
      </c>
      <c r="E158" t="n">
        <v>1050</v>
      </c>
      <c r="F158" t="n">
        <v>945</v>
      </c>
      <c r="G158">
        <f>(C158*E158)</f>
        <v/>
      </c>
      <c r="H158" s="8">
        <f>IF(F158&lt;0,"LOSS","PROFIT")</f>
        <v/>
      </c>
    </row>
    <row r="159" ht="15.6" customHeight="1">
      <c r="A159" t="inlineStr">
        <is>
          <t>2025-12-19 10:58:08</t>
        </is>
      </c>
      <c r="B159" t="inlineStr">
        <is>
          <t>NIFTY25D2326000PE</t>
        </is>
      </c>
      <c r="C159" t="n">
        <v>98.05</v>
      </c>
      <c r="D159" t="n">
        <v>103.35</v>
      </c>
      <c r="E159" t="n">
        <v>1050</v>
      </c>
      <c r="F159" t="n">
        <v>5565</v>
      </c>
      <c r="G159">
        <f>(C159*E159)</f>
        <v/>
      </c>
      <c r="H159" s="8">
        <f>IF(F159&lt;0,"LOSS","PROFIT")</f>
        <v/>
      </c>
    </row>
    <row r="160" ht="15.6" customHeight="1">
      <c r="A160" t="inlineStr">
        <is>
          <t>2025-12-19 11:03:11</t>
        </is>
      </c>
      <c r="B160" t="inlineStr">
        <is>
          <t>NIFTY25D2326000PE</t>
        </is>
      </c>
      <c r="C160" t="n">
        <v>101.8</v>
      </c>
      <c r="D160" t="n">
        <v>103.15</v>
      </c>
      <c r="E160" t="n">
        <v>1050</v>
      </c>
      <c r="F160" t="n">
        <v>1417.5</v>
      </c>
      <c r="G160">
        <f>(C160*E160)</f>
        <v/>
      </c>
      <c r="H160" s="8">
        <f>IF(F160&lt;0,"LOSS","PROFIT")</f>
        <v/>
      </c>
    </row>
    <row r="161" ht="15.6" customHeight="1">
      <c r="A161" t="inlineStr">
        <is>
          <t>2025-12-19 11:06:33</t>
        </is>
      </c>
      <c r="B161" t="inlineStr">
        <is>
          <t>NIFTY25D2326000PE</t>
        </is>
      </c>
      <c r="C161" t="n">
        <v>104.5</v>
      </c>
      <c r="D161" t="n">
        <v>105.9</v>
      </c>
      <c r="E161" t="n">
        <v>1050</v>
      </c>
      <c r="F161" t="n">
        <v>1470</v>
      </c>
      <c r="G161">
        <f>(C161*E161)</f>
        <v/>
      </c>
      <c r="H161" s="8">
        <f>IF(F161&lt;0,"LOSS","PROFIT")</f>
        <v/>
      </c>
    </row>
    <row r="162" ht="15.6" customHeight="1">
      <c r="A162" t="inlineStr">
        <is>
          <t>2025-12-19 11:11:21</t>
        </is>
      </c>
      <c r="B162" t="inlineStr">
        <is>
          <t>NIFTY25D2325950CE</t>
        </is>
      </c>
      <c r="C162" t="n">
        <v>94.55</v>
      </c>
      <c r="D162" t="n">
        <v>95.7</v>
      </c>
      <c r="E162" t="n">
        <v>1050</v>
      </c>
      <c r="F162" t="n">
        <v>1207.5</v>
      </c>
      <c r="G162">
        <f>(C162*E162)</f>
        <v/>
      </c>
      <c r="H162" s="8">
        <f>IF(F162&lt;0,"LOSS","PROFIT")</f>
        <v/>
      </c>
    </row>
    <row r="163" ht="15.6" customHeight="1">
      <c r="A163" t="inlineStr">
        <is>
          <t>2025-12-19 11:14:04</t>
        </is>
      </c>
      <c r="B163" t="inlineStr">
        <is>
          <t>NIFTY25D2326000PE</t>
        </is>
      </c>
      <c r="C163" t="n">
        <v>104.1</v>
      </c>
      <c r="D163" t="n">
        <v>105.4</v>
      </c>
      <c r="E163" t="n">
        <v>1050</v>
      </c>
      <c r="F163" t="n">
        <v>1365</v>
      </c>
      <c r="G163">
        <f>(C163*E163)</f>
        <v/>
      </c>
      <c r="H163" s="8">
        <f>IF(F163&lt;0,"LOSS","PROFIT")</f>
        <v/>
      </c>
    </row>
    <row r="164" ht="15.6" customHeight="1">
      <c r="A164" t="inlineStr">
        <is>
          <t>2025-12-19 11:18:43</t>
        </is>
      </c>
      <c r="B164" t="inlineStr">
        <is>
          <t>NIFTY25D2326000PE</t>
        </is>
      </c>
      <c r="C164" t="n">
        <v>105.15</v>
      </c>
      <c r="D164" t="n">
        <v>106.15</v>
      </c>
      <c r="E164" t="n">
        <v>1050</v>
      </c>
      <c r="F164" t="n">
        <v>1050</v>
      </c>
      <c r="G164">
        <f>(C164*E164)</f>
        <v/>
      </c>
      <c r="H164" s="8">
        <f>IF(F164&lt;0,"LOSS","PROFIT")</f>
        <v/>
      </c>
    </row>
    <row r="165" ht="15.6" customHeight="1">
      <c r="A165" t="inlineStr">
        <is>
          <t>2025-12-19 11:21:11</t>
        </is>
      </c>
      <c r="B165" t="inlineStr">
        <is>
          <t>NIFTY25D2326000PE</t>
        </is>
      </c>
      <c r="C165" t="n">
        <v>105.8</v>
      </c>
      <c r="D165" t="n">
        <v>106.55</v>
      </c>
      <c r="E165" t="n">
        <v>1050</v>
      </c>
      <c r="F165" t="n">
        <v>787.5</v>
      </c>
      <c r="G165">
        <f>(C165*E165)</f>
        <v/>
      </c>
      <c r="H165" s="8">
        <f>IF(F165&lt;0,"LOSS","PROFIT")</f>
        <v/>
      </c>
    </row>
    <row r="166" ht="14.4" customHeight="1">
      <c r="A166" t="inlineStr">
        <is>
          <t>2025-12-19 11:25:37</t>
        </is>
      </c>
      <c r="B166" t="inlineStr">
        <is>
          <t>NIFTY25D2325950CE</t>
        </is>
      </c>
      <c r="C166" t="n">
        <v>93.55</v>
      </c>
      <c r="D166" t="n">
        <v>87.09999999999999</v>
      </c>
      <c r="E166" t="n">
        <v>1050</v>
      </c>
      <c r="F166" t="n">
        <v>-6772.5</v>
      </c>
      <c r="G166">
        <f>(C166*E166)</f>
        <v/>
      </c>
      <c r="H166" s="8">
        <f>IF(F166&lt;0,"LOSS","PROFIT")</f>
        <v/>
      </c>
    </row>
    <row r="167" ht="14.4" customHeight="1">
      <c r="A167" t="inlineStr">
        <is>
          <t>2025-12-19 11:29:43</t>
        </is>
      </c>
      <c r="B167" t="inlineStr">
        <is>
          <t>NIFTY25D2326000PE</t>
        </is>
      </c>
      <c r="C167" t="n">
        <v>110.7</v>
      </c>
      <c r="D167" t="n">
        <v>115</v>
      </c>
      <c r="E167" t="n">
        <v>1050</v>
      </c>
      <c r="F167" t="n">
        <v>4515</v>
      </c>
      <c r="G167">
        <f>(C167*E167)</f>
        <v/>
      </c>
      <c r="H167" s="8">
        <f>IF(F167&lt;0,"LOSS","PROFIT")</f>
        <v/>
      </c>
    </row>
    <row r="168" ht="14.4" customHeight="1">
      <c r="A168" t="inlineStr">
        <is>
          <t>2025-12-19 11:33:42</t>
        </is>
      </c>
      <c r="B168" t="inlineStr">
        <is>
          <t>NIFTY25D2325950PE</t>
        </is>
      </c>
      <c r="C168" t="n">
        <v>89.2</v>
      </c>
      <c r="D168" t="n">
        <v>91.34999999999999</v>
      </c>
      <c r="E168" t="n">
        <v>1050</v>
      </c>
      <c r="F168" t="n">
        <v>2257.5</v>
      </c>
      <c r="G168">
        <f>(C168*E168)</f>
        <v/>
      </c>
      <c r="H168" s="8">
        <f>IF(F168&lt;0,"LOSS","PROFIT")</f>
        <v/>
      </c>
    </row>
    <row r="169" ht="14.4" customHeight="1">
      <c r="A169" t="inlineStr">
        <is>
          <t>2025-12-19 11:43:07</t>
        </is>
      </c>
      <c r="B169" t="inlineStr">
        <is>
          <t>NIFTY25D2325900CE</t>
        </is>
      </c>
      <c r="C169" t="n">
        <v>111.2</v>
      </c>
      <c r="D169" t="n">
        <v>105.15</v>
      </c>
      <c r="E169" t="n">
        <v>1050</v>
      </c>
      <c r="F169" t="n">
        <v>-6352.5</v>
      </c>
      <c r="G169">
        <f>(C169*E169)</f>
        <v/>
      </c>
      <c r="H169" s="8">
        <f>IF(F169&lt;0,"LOSS","PROFIT")</f>
        <v/>
      </c>
    </row>
    <row r="170" ht="14.4" customHeight="1">
      <c r="A170" t="inlineStr">
        <is>
          <t>2025-12-19 11:45:16</t>
        </is>
      </c>
      <c r="B170" t="inlineStr">
        <is>
          <t>NIFTY25D2325950PE</t>
        </is>
      </c>
      <c r="C170" t="n">
        <v>96.84999999999999</v>
      </c>
      <c r="D170" t="n">
        <v>98.09999999999999</v>
      </c>
      <c r="E170" t="n">
        <v>1050</v>
      </c>
      <c r="F170" t="n">
        <v>1312.5</v>
      </c>
      <c r="G170">
        <f>(C170*E170)</f>
        <v/>
      </c>
      <c r="H170" s="8">
        <f>IF(F170&lt;0,"LOSS","PROFIT")</f>
        <v/>
      </c>
    </row>
    <row r="171" ht="14.4" customHeight="1">
      <c r="A171" t="inlineStr">
        <is>
          <t>2025-12-19 11:48:39</t>
        </is>
      </c>
      <c r="B171" t="inlineStr">
        <is>
          <t>NIFTY25D2325900CE</t>
        </is>
      </c>
      <c r="C171" t="n">
        <v>98.59999999999999</v>
      </c>
      <c r="D171" t="n">
        <v>99.65000000000001</v>
      </c>
      <c r="E171" t="n">
        <v>1050</v>
      </c>
      <c r="F171" t="n">
        <v>1102.5</v>
      </c>
      <c r="G171">
        <f>(C171*E171)</f>
        <v/>
      </c>
      <c r="H171" s="8">
        <f>IF(F171&lt;0,"LOSS","PROFIT")</f>
        <v/>
      </c>
    </row>
    <row r="172" ht="14.4" customHeight="1">
      <c r="A172" t="inlineStr">
        <is>
          <t>2025-12-19 11:56:15</t>
        </is>
      </c>
      <c r="B172" t="inlineStr">
        <is>
          <t>NIFTY25D2325950PE</t>
        </is>
      </c>
      <c r="C172" t="n">
        <v>93.45</v>
      </c>
      <c r="D172" t="n">
        <v>94.40000000000001</v>
      </c>
      <c r="E172" t="n">
        <v>1050</v>
      </c>
      <c r="F172" t="n">
        <v>997.5</v>
      </c>
      <c r="G172">
        <f>(C172*E172)</f>
        <v/>
      </c>
      <c r="H172" s="8">
        <f>IF(F172&lt;0,"LOSS","PROFIT")</f>
        <v/>
      </c>
    </row>
    <row r="173" ht="14.4" customHeight="1">
      <c r="A173" t="inlineStr">
        <is>
          <t>2025-12-19 12:01:06</t>
        </is>
      </c>
      <c r="B173" t="inlineStr">
        <is>
          <t>NIFTY25D2325950PE</t>
        </is>
      </c>
      <c r="C173" t="n">
        <v>94.5</v>
      </c>
      <c r="D173" t="n">
        <v>88.3</v>
      </c>
      <c r="E173" t="n">
        <v>1050</v>
      </c>
      <c r="F173" t="n">
        <v>-6510</v>
      </c>
      <c r="G173">
        <f>(C173*E173)</f>
        <v/>
      </c>
      <c r="H173" s="8">
        <f>IF(F173&lt;0,"LOSS","PROFIT")</f>
        <v/>
      </c>
    </row>
    <row r="174" ht="15.6" customHeight="1">
      <c r="A174" t="inlineStr">
        <is>
          <t>2025-12-19 12:08:25</t>
        </is>
      </c>
      <c r="B174" t="inlineStr">
        <is>
          <t>NIFTY25D2325900CE</t>
        </is>
      </c>
      <c r="C174" t="n">
        <v>110.6</v>
      </c>
      <c r="D174" t="n">
        <v>112.5</v>
      </c>
      <c r="E174" t="n">
        <v>1050</v>
      </c>
      <c r="F174" t="n">
        <v>1995</v>
      </c>
      <c r="G174">
        <f>(C174*E174)</f>
        <v/>
      </c>
      <c r="H174" s="8">
        <f>IF(F174&lt;0,"LOSS","PROFIT")</f>
        <v/>
      </c>
    </row>
    <row r="175" ht="15.6" customHeight="1">
      <c r="A175" t="inlineStr">
        <is>
          <t>2025-12-19 12:12:29</t>
        </is>
      </c>
      <c r="B175" t="inlineStr">
        <is>
          <t>NIFTY25D2326000PE</t>
        </is>
      </c>
      <c r="C175" t="n">
        <v>109.25</v>
      </c>
      <c r="D175" t="n">
        <v>109.9</v>
      </c>
      <c r="E175" t="n">
        <v>1050</v>
      </c>
      <c r="F175" t="n">
        <v>682.5</v>
      </c>
      <c r="G175">
        <f>(C175*E175)</f>
        <v/>
      </c>
      <c r="H175" s="8">
        <f>IF(F175&lt;0,"LOSS","PROFIT")</f>
        <v/>
      </c>
    </row>
    <row r="176" ht="15.6" customHeight="1">
      <c r="A176" t="inlineStr">
        <is>
          <t>2025-12-19 12:19:57</t>
        </is>
      </c>
      <c r="B176" t="inlineStr">
        <is>
          <t>NIFTY25D2325950CE</t>
        </is>
      </c>
      <c r="C176" t="n">
        <v>83.7</v>
      </c>
      <c r="D176" t="n">
        <v>77.40000000000001</v>
      </c>
      <c r="E176" t="n">
        <v>1050</v>
      </c>
      <c r="F176" t="n">
        <v>-6615</v>
      </c>
      <c r="G176">
        <f>(C176*E176)</f>
        <v/>
      </c>
      <c r="H176" s="8">
        <f>IF(F176&lt;0,"LOSS","PROFIT")</f>
        <v/>
      </c>
    </row>
    <row r="177" ht="15.6" customHeight="1">
      <c r="A177" t="inlineStr">
        <is>
          <t>2025-12-19 12:28:03</t>
        </is>
      </c>
      <c r="B177" t="inlineStr">
        <is>
          <t>NIFTY25D2325900CE</t>
        </is>
      </c>
      <c r="C177" t="n">
        <v>108.35</v>
      </c>
      <c r="D177" t="n">
        <v>102.35</v>
      </c>
      <c r="E177" t="n">
        <v>1050</v>
      </c>
      <c r="F177" t="n">
        <v>-6300</v>
      </c>
      <c r="G177">
        <f>(C177*E177)</f>
        <v/>
      </c>
      <c r="H177" s="8">
        <f>IF(F177&lt;0,"LOSS","PROFIT")</f>
        <v/>
      </c>
    </row>
    <row r="178" ht="14.4" customHeight="1">
      <c r="A178" t="inlineStr">
        <is>
          <t>2025-12-19 12:35:13</t>
        </is>
      </c>
      <c r="B178" t="inlineStr">
        <is>
          <t>NIFTY25D2325950CE</t>
        </is>
      </c>
      <c r="C178" t="n">
        <v>84.7</v>
      </c>
      <c r="D178" t="n">
        <v>86.15000000000001</v>
      </c>
      <c r="E178" t="n">
        <v>1050</v>
      </c>
      <c r="F178" t="n">
        <v>1522.5</v>
      </c>
      <c r="G178">
        <f>(C178*E178)</f>
        <v/>
      </c>
      <c r="H178" s="8">
        <f>IF(F178&lt;0,"LOSS","PROFIT")</f>
        <v/>
      </c>
    </row>
    <row r="179" ht="14.4" customHeight="1">
      <c r="A179" t="inlineStr">
        <is>
          <t>2025-12-19 12:51:15</t>
        </is>
      </c>
      <c r="B179" t="inlineStr">
        <is>
          <t>NIFTY25D2326000PE</t>
        </is>
      </c>
      <c r="C179" t="n">
        <v>101.8</v>
      </c>
      <c r="D179" t="n">
        <v>104.25</v>
      </c>
      <c r="E179" t="n">
        <v>1050</v>
      </c>
      <c r="F179" t="n">
        <v>2572.5</v>
      </c>
      <c r="G179">
        <f>(C179*E179)</f>
        <v/>
      </c>
      <c r="H179" s="8">
        <f>IF(F179&lt;0,"LOSS","PROFIT")</f>
        <v/>
      </c>
    </row>
    <row r="180" ht="14.4" customHeight="1">
      <c r="A180" t="inlineStr">
        <is>
          <t>2025-12-19 12:57:23</t>
        </is>
      </c>
      <c r="B180" t="inlineStr">
        <is>
          <t>NIFTY25D2325950CE</t>
        </is>
      </c>
      <c r="C180" t="n">
        <v>84.5</v>
      </c>
      <c r="D180" t="n">
        <v>84.75</v>
      </c>
      <c r="E180" t="n">
        <v>1050</v>
      </c>
      <c r="F180" t="n">
        <v>262.5</v>
      </c>
      <c r="G180">
        <f>(C180*E180)</f>
        <v/>
      </c>
      <c r="H180" s="8">
        <f>IF(F180&lt;0,"LOSS","PROFIT")</f>
        <v/>
      </c>
    </row>
    <row r="181" ht="14.4" customHeight="1">
      <c r="A181" t="inlineStr">
        <is>
          <t>2025-12-19 13:00:14</t>
        </is>
      </c>
      <c r="B181" t="inlineStr">
        <is>
          <t>NIFTY25D2326000PE</t>
        </is>
      </c>
      <c r="C181" t="n">
        <v>101.9</v>
      </c>
      <c r="D181" t="n">
        <v>103.7</v>
      </c>
      <c r="E181" t="n">
        <v>1050</v>
      </c>
      <c r="F181" t="n">
        <v>1890</v>
      </c>
      <c r="G181">
        <f>(C181*E181)</f>
        <v/>
      </c>
      <c r="H181" s="8">
        <f>IF(F181&lt;0,"LOSS","PROFIT")</f>
        <v/>
      </c>
    </row>
    <row r="182" ht="14.4" customHeight="1">
      <c r="A182" t="inlineStr">
        <is>
          <t>2025-12-19 13:03:06</t>
        </is>
      </c>
      <c r="B182" t="inlineStr">
        <is>
          <t>NIFTY25D2325900CE</t>
        </is>
      </c>
      <c r="C182" t="n">
        <v>112.6</v>
      </c>
      <c r="D182" t="n">
        <v>112.6</v>
      </c>
      <c r="E182" t="n">
        <v>1050</v>
      </c>
      <c r="F182" t="n">
        <v>0</v>
      </c>
      <c r="G182">
        <f>(C182*E182)</f>
        <v/>
      </c>
      <c r="H182" s="8">
        <f>IF(F182&lt;0,"LOSS","PROFIT")</f>
        <v/>
      </c>
    </row>
    <row r="183" ht="14.4" customHeight="1">
      <c r="A183" t="inlineStr">
        <is>
          <t>2025-12-19 13:07:13</t>
        </is>
      </c>
      <c r="B183" t="inlineStr">
        <is>
          <t>NIFTY25D2326000PE</t>
        </is>
      </c>
      <c r="C183" t="n">
        <v>105.1</v>
      </c>
      <c r="D183" t="n">
        <v>106.1</v>
      </c>
      <c r="E183" t="n">
        <v>1050</v>
      </c>
      <c r="F183" t="n">
        <v>1050</v>
      </c>
      <c r="G183">
        <f>(C183*E183)</f>
        <v/>
      </c>
      <c r="H183" s="8">
        <f>IF(F183&lt;0,"LOSS","PROFIT")</f>
        <v/>
      </c>
    </row>
    <row r="184" ht="14.4" customHeight="1">
      <c r="A184" t="inlineStr">
        <is>
          <t>2025-12-19 13:13:01</t>
        </is>
      </c>
      <c r="B184" t="inlineStr">
        <is>
          <t>NIFTY25D2325900CE</t>
        </is>
      </c>
      <c r="C184" t="n">
        <v>109.5</v>
      </c>
      <c r="D184" t="n">
        <v>103.35</v>
      </c>
      <c r="E184" t="n">
        <v>1050</v>
      </c>
      <c r="F184" t="n">
        <v>-6457.5</v>
      </c>
      <c r="G184">
        <f>(C184*E184)</f>
        <v/>
      </c>
      <c r="H184" s="8">
        <f>IF(F184&lt;0,"LOSS","PROFIT")</f>
        <v/>
      </c>
    </row>
    <row r="185" ht="14.4" customHeight="1">
      <c r="A185" t="inlineStr">
        <is>
          <t>2025-12-19 13:17:25</t>
        </is>
      </c>
      <c r="B185" t="inlineStr">
        <is>
          <t>NIFTY25D2325900CE</t>
        </is>
      </c>
      <c r="C185" t="n">
        <v>103.6</v>
      </c>
      <c r="D185" t="n">
        <v>105.2</v>
      </c>
      <c r="E185" t="n">
        <v>1050</v>
      </c>
      <c r="F185" t="n">
        <v>1680</v>
      </c>
      <c r="G185">
        <f>(C185*E185)</f>
        <v/>
      </c>
      <c r="H185" s="8">
        <f>IF(F185&lt;0,"LOSS","PROFIT")</f>
        <v/>
      </c>
    </row>
    <row r="186" ht="14.4" customHeight="1">
      <c r="A186" t="inlineStr">
        <is>
          <t>2025-12-19 13:20:36</t>
        </is>
      </c>
      <c r="B186" t="inlineStr">
        <is>
          <t>NIFTY25D2325900CE</t>
        </is>
      </c>
      <c r="C186" t="n">
        <v>111.2</v>
      </c>
      <c r="D186" t="n">
        <v>111.95</v>
      </c>
      <c r="E186" t="n">
        <v>1050</v>
      </c>
      <c r="F186" t="n">
        <v>787.5</v>
      </c>
      <c r="G186">
        <f>(C186*E186)</f>
        <v/>
      </c>
      <c r="H186" s="8">
        <f>IF(F186&lt;0,"LOSS","PROFIT")</f>
        <v/>
      </c>
    </row>
    <row r="187" ht="14.4" customHeight="1">
      <c r="A187" t="inlineStr">
        <is>
          <t>2025-12-19 13:27:27</t>
        </is>
      </c>
      <c r="B187" t="inlineStr">
        <is>
          <t>NIFTY25D2325950CE</t>
        </is>
      </c>
      <c r="C187" t="n">
        <v>84.8</v>
      </c>
      <c r="D187" t="n">
        <v>85.55</v>
      </c>
      <c r="E187" t="n">
        <v>1050</v>
      </c>
      <c r="F187" t="n">
        <v>787.5</v>
      </c>
      <c r="G187">
        <f>(C187*E187)</f>
        <v/>
      </c>
      <c r="H187" s="8">
        <f>IF(F187&lt;0,"LOSS","PROFIT")</f>
        <v/>
      </c>
    </row>
    <row r="188" ht="14.4" customHeight="1">
      <c r="A188" t="inlineStr">
        <is>
          <t>2025-12-19 13:30:22</t>
        </is>
      </c>
      <c r="B188" t="inlineStr">
        <is>
          <t>NIFTY25D2325950CE</t>
        </is>
      </c>
      <c r="C188" t="n">
        <v>85.2</v>
      </c>
      <c r="D188" t="n">
        <v>86.65000000000001</v>
      </c>
      <c r="E188" t="n">
        <v>1050</v>
      </c>
      <c r="F188" t="n">
        <v>1522.5</v>
      </c>
      <c r="G188">
        <f>(C188*E188)</f>
        <v/>
      </c>
      <c r="H188" s="8">
        <f>IF(F188&lt;0,"LOSS","PROFIT")</f>
        <v/>
      </c>
    </row>
    <row r="189" ht="14.4" customHeight="1">
      <c r="A189" t="inlineStr">
        <is>
          <t>2025-12-19 13:34:20</t>
        </is>
      </c>
      <c r="B189" t="inlineStr">
        <is>
          <t>NIFTY25D2325950CE</t>
        </is>
      </c>
      <c r="C189" t="n">
        <v>88.45</v>
      </c>
      <c r="D189" t="n">
        <v>90.2</v>
      </c>
      <c r="E189" t="n">
        <v>1050</v>
      </c>
      <c r="F189" t="n">
        <v>1837.5</v>
      </c>
      <c r="G189">
        <f>(C189*E189)</f>
        <v/>
      </c>
      <c r="H189" s="8">
        <f>IF(F189&lt;0,"LOSS","PROFIT")</f>
        <v/>
      </c>
    </row>
    <row r="190" ht="14.4" customHeight="1">
      <c r="A190" t="inlineStr">
        <is>
          <t>2025-12-19 13:36:49</t>
        </is>
      </c>
      <c r="B190" t="inlineStr">
        <is>
          <t>NIFTY25D2325950CE</t>
        </is>
      </c>
      <c r="C190" t="n">
        <v>90.7</v>
      </c>
      <c r="D190" t="n">
        <v>92.25</v>
      </c>
      <c r="E190" t="n">
        <v>1050</v>
      </c>
      <c r="F190" t="n">
        <v>1627.5</v>
      </c>
      <c r="G190">
        <f>(C190*E190)</f>
        <v/>
      </c>
      <c r="H190" s="8">
        <f>IF(F190&lt;0,"LOSS","PROFIT")</f>
        <v/>
      </c>
    </row>
    <row r="191" ht="15.6" customHeight="1">
      <c r="A191" t="inlineStr">
        <is>
          <t>2025-12-19 13:50:26</t>
        </is>
      </c>
      <c r="B191" t="inlineStr">
        <is>
          <t>NIFTY25D2325950CE</t>
        </is>
      </c>
      <c r="C191" t="n">
        <v>96.55</v>
      </c>
      <c r="D191" t="n">
        <v>90.5</v>
      </c>
      <c r="E191" t="n">
        <v>1050</v>
      </c>
      <c r="F191" t="n">
        <v>-6352.5</v>
      </c>
      <c r="G191">
        <f>(C191*E191)</f>
        <v/>
      </c>
      <c r="H191" s="8">
        <f>IF(F191&lt;0,"LOSS","PROFIT")</f>
        <v/>
      </c>
    </row>
    <row r="192" ht="15.6" customHeight="1">
      <c r="A192" t="inlineStr">
        <is>
          <t>2025-12-19 13:56:22</t>
        </is>
      </c>
      <c r="B192" t="inlineStr">
        <is>
          <t>NIFTY25D2326000PE</t>
        </is>
      </c>
      <c r="C192" t="n">
        <v>93.5</v>
      </c>
      <c r="D192" t="n">
        <v>94.84999999999999</v>
      </c>
      <c r="E192" t="n">
        <v>1050</v>
      </c>
      <c r="F192" t="n">
        <v>1417.5</v>
      </c>
      <c r="G192">
        <f>(C192*E192)</f>
        <v/>
      </c>
      <c r="H192" s="8">
        <f>IF(F192&lt;0,"LOSS","PROFIT")</f>
        <v/>
      </c>
    </row>
    <row r="193" ht="15.6" customHeight="1">
      <c r="A193" t="inlineStr">
        <is>
          <t>2025-12-19 14:00:50</t>
        </is>
      </c>
      <c r="B193" t="inlineStr">
        <is>
          <t>NIFTY25D2325950CE</t>
        </is>
      </c>
      <c r="C193" t="n">
        <v>91</v>
      </c>
      <c r="D193" t="n">
        <v>93.5</v>
      </c>
      <c r="E193" t="n">
        <v>1050</v>
      </c>
      <c r="F193" t="n">
        <v>2625</v>
      </c>
      <c r="G193">
        <f>(C193*E193)</f>
        <v/>
      </c>
      <c r="H193" s="8">
        <f>IF(F193&lt;0,"LOSS","PROFIT")</f>
        <v/>
      </c>
    </row>
    <row r="194" ht="15.6" customHeight="1">
      <c r="A194" t="inlineStr">
        <is>
          <t>2025-12-19 14:04:39</t>
        </is>
      </c>
      <c r="B194" t="inlineStr">
        <is>
          <t>NIFTY25D2326000PE</t>
        </is>
      </c>
      <c r="C194" t="n">
        <v>93.45</v>
      </c>
      <c r="D194" t="n">
        <v>96.5</v>
      </c>
      <c r="E194" t="n">
        <v>1050</v>
      </c>
      <c r="F194" t="n">
        <v>3202.5</v>
      </c>
      <c r="G194">
        <f>(C194*E194)</f>
        <v/>
      </c>
      <c r="H194" s="8">
        <f>IF(F194&lt;0,"LOSS","PROFIT")</f>
        <v/>
      </c>
    </row>
    <row r="195" ht="15.6" customHeight="1">
      <c r="A195" t="inlineStr">
        <is>
          <t>2025-12-19 14:07:09</t>
        </is>
      </c>
      <c r="B195" t="inlineStr">
        <is>
          <t>NIFTY25D2326000PE</t>
        </is>
      </c>
      <c r="C195" t="n">
        <v>95.3</v>
      </c>
      <c r="D195" t="n">
        <v>96.15000000000001</v>
      </c>
      <c r="E195" t="n">
        <v>1050</v>
      </c>
      <c r="F195" t="n">
        <v>892.5</v>
      </c>
      <c r="G195">
        <f>(C195*E195)</f>
        <v/>
      </c>
      <c r="H195" s="8">
        <f>IF(F195&lt;0,"LOSS","PROFIT")</f>
        <v/>
      </c>
    </row>
    <row r="196" ht="14.4" customHeight="1">
      <c r="A196" t="inlineStr">
        <is>
          <t>2025-12-19 14:24:29</t>
        </is>
      </c>
      <c r="B196" t="inlineStr">
        <is>
          <t>NIFTY25D2325950CE</t>
        </is>
      </c>
      <c r="C196" t="n">
        <v>98</v>
      </c>
      <c r="D196" t="n">
        <v>101.15</v>
      </c>
      <c r="E196" t="n">
        <v>1050</v>
      </c>
      <c r="F196" t="n">
        <v>3307.5</v>
      </c>
      <c r="G196">
        <f>(C196*E196)</f>
        <v/>
      </c>
      <c r="H196" s="8">
        <f>IF(F196&lt;0,"LOSS","PROFIT")</f>
        <v/>
      </c>
    </row>
    <row r="197" ht="15.6" customHeight="1">
      <c r="A197" t="inlineStr">
        <is>
          <t>2025-12-19 14:33:55</t>
        </is>
      </c>
      <c r="B197" t="inlineStr">
        <is>
          <t>NIFTY25D2326000PE</t>
        </is>
      </c>
      <c r="C197" t="n">
        <v>91.34999999999999</v>
      </c>
      <c r="D197" t="n">
        <v>93.05</v>
      </c>
      <c r="E197" t="n">
        <v>1050</v>
      </c>
      <c r="F197" t="n">
        <v>1785</v>
      </c>
      <c r="G197">
        <f>(C197*E197)</f>
        <v/>
      </c>
      <c r="H197" s="8">
        <f>IF(F197&lt;0,"LOSS","PROFIT")</f>
        <v/>
      </c>
    </row>
    <row r="198" ht="15.6" customHeight="1">
      <c r="A198" t="inlineStr">
        <is>
          <t>2025-12-19 15:00:11</t>
        </is>
      </c>
      <c r="B198" t="inlineStr">
        <is>
          <t>NIFTY25D2326000PE</t>
        </is>
      </c>
      <c r="C198" t="n">
        <v>92.59999999999999</v>
      </c>
      <c r="D198" t="n">
        <v>94.2</v>
      </c>
      <c r="E198" t="n">
        <v>1050</v>
      </c>
      <c r="F198" t="n">
        <v>1680</v>
      </c>
      <c r="G198">
        <f>(C198*E198)</f>
        <v/>
      </c>
      <c r="H198" s="8">
        <f>IF(F198&lt;0,"LOSS","PROFIT")</f>
        <v/>
      </c>
    </row>
    <row r="199" ht="15.6" customHeight="1">
      <c r="A199" t="inlineStr">
        <is>
          <t>2025-12-19 15:02:32</t>
        </is>
      </c>
      <c r="B199" t="inlineStr">
        <is>
          <t>NIFTY25D2325950CE</t>
        </is>
      </c>
      <c r="C199" t="n">
        <v>89.3</v>
      </c>
      <c r="D199" t="n">
        <v>90.09999999999999</v>
      </c>
      <c r="E199" t="n">
        <v>1050</v>
      </c>
      <c r="F199" t="n">
        <v>840</v>
      </c>
      <c r="G199">
        <f>(C199*E199)</f>
        <v/>
      </c>
      <c r="H199" s="8">
        <f>IF(F199&lt;0,"LOSS","PROFIT")</f>
        <v/>
      </c>
    </row>
    <row r="200" ht="14.4" customHeight="1">
      <c r="A200" t="inlineStr">
        <is>
          <t>2025-12-22 09:35:00</t>
        </is>
      </c>
      <c r="B200" t="inlineStr">
        <is>
          <t>NIFTY25D2326200PE</t>
        </is>
      </c>
      <c r="C200" t="n">
        <v>105.65</v>
      </c>
      <c r="D200" t="n">
        <v>108.35</v>
      </c>
      <c r="E200" t="n">
        <v>1050</v>
      </c>
      <c r="F200" t="n">
        <v>2835</v>
      </c>
      <c r="G200">
        <f>(C200*E200)</f>
        <v/>
      </c>
      <c r="H200" s="8">
        <f>IF(F200&lt;0,"LOSS","PROFIT")</f>
        <v/>
      </c>
    </row>
    <row r="201" ht="14.4" customHeight="1">
      <c r="A201" t="inlineStr">
        <is>
          <t>2025-12-22 09:37:28</t>
        </is>
      </c>
      <c r="B201" t="inlineStr">
        <is>
          <t>NIFTY25D2326200PE</t>
        </is>
      </c>
      <c r="C201" t="n">
        <v>107.4</v>
      </c>
      <c r="D201" t="n">
        <v>108.15</v>
      </c>
      <c r="E201" t="n">
        <v>1050</v>
      </c>
      <c r="F201" t="n">
        <v>787.5</v>
      </c>
      <c r="G201">
        <f>(C201*E201)</f>
        <v/>
      </c>
      <c r="H201" s="8">
        <f>IF(F201&lt;0,"LOSS","PROFIT")</f>
        <v/>
      </c>
    </row>
    <row r="202" ht="14.4" customHeight="1">
      <c r="A202" t="inlineStr">
        <is>
          <t>2025-12-22 09:41:42</t>
        </is>
      </c>
      <c r="B202" t="inlineStr">
        <is>
          <t>NIFTY25D2326200PE</t>
        </is>
      </c>
      <c r="C202" t="n">
        <v>111.15</v>
      </c>
      <c r="D202" t="n">
        <v>111.75</v>
      </c>
      <c r="E202" t="n">
        <v>1050</v>
      </c>
      <c r="F202" t="n">
        <v>630</v>
      </c>
      <c r="G202">
        <f>(C202*E202)</f>
        <v/>
      </c>
      <c r="H202" s="8">
        <f>IF(F202&lt;0,"LOSS","PROFIT")</f>
        <v/>
      </c>
    </row>
    <row r="203" ht="14.4" customHeight="1">
      <c r="A203" t="inlineStr">
        <is>
          <t>2025-12-22 09:45:13</t>
        </is>
      </c>
      <c r="B203" t="inlineStr">
        <is>
          <t>NIFTY25D2326100CE</t>
        </is>
      </c>
      <c r="C203" t="n">
        <v>82.05</v>
      </c>
      <c r="D203" t="n">
        <v>83.55</v>
      </c>
      <c r="E203" t="n">
        <v>1050</v>
      </c>
      <c r="F203" t="n">
        <v>1575</v>
      </c>
      <c r="G203">
        <f>(C203*E203)</f>
        <v/>
      </c>
      <c r="H203" s="8">
        <f>IF(F203&lt;0,"LOSS","PROFIT")</f>
        <v/>
      </c>
    </row>
    <row r="204" ht="14.4" customHeight="1">
      <c r="A204" t="inlineStr">
        <is>
          <t>2025-12-22 09:49:06</t>
        </is>
      </c>
      <c r="B204" t="inlineStr">
        <is>
          <t>NIFTY25D2326200PE</t>
        </is>
      </c>
      <c r="C204" t="n">
        <v>107.85</v>
      </c>
      <c r="D204" t="n">
        <v>109.7</v>
      </c>
      <c r="E204" t="n">
        <v>1050</v>
      </c>
      <c r="F204" t="n">
        <v>1942.5</v>
      </c>
      <c r="G204">
        <f>(C204*E204)</f>
        <v/>
      </c>
      <c r="H204" s="8">
        <f>IF(F204&lt;0,"LOSS","PROFIT")</f>
        <v/>
      </c>
    </row>
    <row r="205" ht="14.4" customHeight="1">
      <c r="A205" t="inlineStr">
        <is>
          <t>2025-12-22 09:58:48</t>
        </is>
      </c>
      <c r="B205" t="inlineStr">
        <is>
          <t>NIFTY25D2326150PE</t>
        </is>
      </c>
      <c r="C205" t="n">
        <v>80.7</v>
      </c>
      <c r="D205" t="n">
        <v>74.5</v>
      </c>
      <c r="E205" t="n">
        <v>1050</v>
      </c>
      <c r="F205" t="n">
        <v>-6610</v>
      </c>
      <c r="G205">
        <f>(C205*E205)</f>
        <v/>
      </c>
      <c r="H205" s="8">
        <f>IF(F205&lt;0,"LOSS","PROFIT")</f>
        <v/>
      </c>
    </row>
    <row r="206" ht="14.4" customHeight="1">
      <c r="A206" t="inlineStr">
        <is>
          <t>2025-12-22 10:08:11</t>
        </is>
      </c>
      <c r="B206" t="inlineStr">
        <is>
          <t>NIFTY25D2326200PE</t>
        </is>
      </c>
      <c r="C206" t="n">
        <v>100.95</v>
      </c>
      <c r="D206" t="n">
        <v>104.65</v>
      </c>
      <c r="E206" t="n">
        <v>1050</v>
      </c>
      <c r="F206" t="n">
        <v>3885</v>
      </c>
      <c r="G206">
        <f>(C206*E206)</f>
        <v/>
      </c>
      <c r="H206" s="8">
        <f>IF(F206&lt;0,"LOSS","PROFIT")</f>
        <v/>
      </c>
    </row>
    <row r="207" ht="14.4" customHeight="1">
      <c r="A207" t="inlineStr">
        <is>
          <t>2025-12-22 10:11:04</t>
        </is>
      </c>
      <c r="B207" t="inlineStr">
        <is>
          <t>NIFTY25D2326200PE</t>
        </is>
      </c>
      <c r="C207" t="n">
        <v>104.2</v>
      </c>
      <c r="D207" t="n">
        <v>104.6</v>
      </c>
      <c r="E207" t="n">
        <v>1050</v>
      </c>
      <c r="F207" t="n">
        <v>420</v>
      </c>
      <c r="G207">
        <f>(C207*E207)</f>
        <v/>
      </c>
      <c r="H207" s="8">
        <f>IF(F207&lt;0,"LOSS","PROFIT")</f>
        <v/>
      </c>
    </row>
    <row r="208" ht="14.4" customHeight="1">
      <c r="A208" t="inlineStr">
        <is>
          <t>2025-12-22 10:17:07</t>
        </is>
      </c>
      <c r="B208" t="inlineStr">
        <is>
          <t>NIFTY25D2326200PE</t>
        </is>
      </c>
      <c r="C208" t="n">
        <v>101.5</v>
      </c>
      <c r="D208" t="n">
        <v>102.35</v>
      </c>
      <c r="E208" t="n">
        <v>1050</v>
      </c>
      <c r="F208" t="n">
        <v>892.5</v>
      </c>
      <c r="G208">
        <f>(C208*E208)</f>
        <v/>
      </c>
      <c r="H208" s="8">
        <f>IF(F208&lt;0,"LOSS","PROFIT")</f>
        <v/>
      </c>
    </row>
    <row r="209" ht="14.4" customHeight="1">
      <c r="A209" t="inlineStr">
        <is>
          <t>2025-12-22 10:29:15</t>
        </is>
      </c>
      <c r="B209" t="inlineStr">
        <is>
          <t>NIFTY25D2326100CE</t>
        </is>
      </c>
      <c r="C209" t="n">
        <v>82.55</v>
      </c>
      <c r="D209" t="n">
        <v>76.55</v>
      </c>
      <c r="E209" t="n">
        <v>1050</v>
      </c>
      <c r="F209" t="n">
        <v>-6300</v>
      </c>
      <c r="G209">
        <f>(C209*E209)</f>
        <v/>
      </c>
      <c r="H209" s="8">
        <f>IF(F209&lt;0,"LOSS","PROFIT")</f>
        <v/>
      </c>
    </row>
    <row r="210" ht="14.4" customHeight="1">
      <c r="A210" t="inlineStr">
        <is>
          <t>2025-12-22 10:35:40</t>
        </is>
      </c>
      <c r="B210" t="inlineStr">
        <is>
          <t>NIFTY25D2326100CE</t>
        </is>
      </c>
      <c r="C210" t="n">
        <v>81.90000000000001</v>
      </c>
      <c r="D210" t="n">
        <v>81.09999999999999</v>
      </c>
      <c r="E210" t="n">
        <v>1050</v>
      </c>
      <c r="F210" t="n">
        <v>-840</v>
      </c>
      <c r="G210">
        <f>(C210*E210)</f>
        <v/>
      </c>
      <c r="H210" s="8">
        <f>IF(F210&lt;0,"LOSS","PROFIT")</f>
        <v/>
      </c>
    </row>
    <row r="211" ht="14.4" customHeight="1">
      <c r="A211" t="inlineStr">
        <is>
          <t>2025-12-22 10:37:50</t>
        </is>
      </c>
      <c r="B211" t="inlineStr">
        <is>
          <t>NIFTY25D2326200PE</t>
        </is>
      </c>
      <c r="C211" t="n">
        <v>103.85</v>
      </c>
      <c r="D211" t="n">
        <v>104.65</v>
      </c>
      <c r="E211" t="n">
        <v>1050</v>
      </c>
      <c r="F211" t="n">
        <v>840</v>
      </c>
      <c r="G211">
        <f>(C211*E211)</f>
        <v/>
      </c>
      <c r="H211" s="8">
        <f>IF(F211&lt;0,"LOSS","PROFIT")</f>
        <v/>
      </c>
    </row>
    <row r="212" ht="14.4" customHeight="1">
      <c r="A212" t="inlineStr">
        <is>
          <t>2025-12-22 10:40:11</t>
        </is>
      </c>
      <c r="B212" t="inlineStr">
        <is>
          <t>NIFTY25D2326200PE</t>
        </is>
      </c>
      <c r="C212" t="n">
        <v>103.1</v>
      </c>
      <c r="D212" t="n">
        <v>103.85</v>
      </c>
      <c r="E212" t="n">
        <v>1050</v>
      </c>
      <c r="F212" t="n">
        <v>787.5</v>
      </c>
      <c r="G212">
        <f>(C212*E212)</f>
        <v/>
      </c>
      <c r="H212" s="8">
        <f>IF(F212&lt;0,"LOSS","PROFIT")</f>
        <v/>
      </c>
    </row>
    <row r="213" ht="14.4" customHeight="1">
      <c r="A213" t="inlineStr">
        <is>
          <t>2025-12-22 10:47:55</t>
        </is>
      </c>
      <c r="B213" t="inlineStr">
        <is>
          <t>NIFTY25D2326100CE</t>
        </is>
      </c>
      <c r="C213" t="n">
        <v>79.7</v>
      </c>
      <c r="D213" t="n">
        <v>80.45</v>
      </c>
      <c r="E213" t="n">
        <v>1050</v>
      </c>
      <c r="F213" t="n">
        <v>787.5</v>
      </c>
      <c r="G213">
        <f>(C213*E213)</f>
        <v/>
      </c>
      <c r="H213" s="8">
        <f>IF(F213&lt;0,"LOSS","PROFIT")</f>
        <v/>
      </c>
    </row>
    <row r="214" ht="14.4" customHeight="1">
      <c r="A214" t="inlineStr">
        <is>
          <t>2025-12-22 11:02:47</t>
        </is>
      </c>
      <c r="B214" t="inlineStr">
        <is>
          <t>NIFTY25D2326100CE</t>
        </is>
      </c>
      <c r="C214" t="n">
        <v>85.95</v>
      </c>
      <c r="D214" t="n">
        <v>79.90000000000001</v>
      </c>
      <c r="E214" t="n">
        <v>1050</v>
      </c>
      <c r="F214" t="n">
        <v>-6352.5</v>
      </c>
      <c r="G214">
        <f>(C214*E214)</f>
        <v/>
      </c>
      <c r="H214" s="8">
        <f>IF(F214&lt;0,"LOSS","PROFIT")</f>
        <v/>
      </c>
    </row>
    <row r="215" ht="14.4" customHeight="1">
      <c r="A215" t="inlineStr">
        <is>
          <t>2025-12-22 11:05:57</t>
        </is>
      </c>
      <c r="B215" t="inlineStr">
        <is>
          <t>NIFTY25D2326200PE</t>
        </is>
      </c>
      <c r="C215" t="n">
        <v>98.8</v>
      </c>
      <c r="D215" t="n">
        <v>99.59999999999999</v>
      </c>
      <c r="E215" t="n">
        <v>1050</v>
      </c>
      <c r="F215" t="n">
        <v>840</v>
      </c>
      <c r="G215">
        <f>(C215*E215)</f>
        <v/>
      </c>
      <c r="H215" s="8">
        <f>IF(F215&lt;0,"LOSS","PROFIT")</f>
        <v/>
      </c>
    </row>
    <row r="216" ht="14.4" customHeight="1">
      <c r="A216" t="inlineStr">
        <is>
          <t>2025-12-22 11:18:04</t>
        </is>
      </c>
      <c r="B216" t="inlineStr">
        <is>
          <t>NIFTY25D2326100CE</t>
        </is>
      </c>
      <c r="C216" t="n">
        <v>81.59999999999999</v>
      </c>
      <c r="D216" t="n">
        <v>75.09999999999999</v>
      </c>
      <c r="E216" t="n">
        <v>1050</v>
      </c>
      <c r="F216" t="n">
        <v>-6825</v>
      </c>
      <c r="G216">
        <f>(C216*E216)</f>
        <v/>
      </c>
      <c r="H216" s="8">
        <f>IF(F216&lt;0,"LOSS","PROFIT")</f>
        <v/>
      </c>
    </row>
    <row r="217" ht="14.4" customHeight="1">
      <c r="A217" t="inlineStr">
        <is>
          <t>2025-12-22 11:31:17</t>
        </is>
      </c>
      <c r="B217" t="inlineStr">
        <is>
          <t>NIFTY25D2326200PE</t>
        </is>
      </c>
      <c r="C217" t="n">
        <v>101.65</v>
      </c>
      <c r="D217" t="n">
        <v>95.45</v>
      </c>
      <c r="E217" t="n">
        <v>1050</v>
      </c>
      <c r="F217" t="n">
        <v>-6510</v>
      </c>
      <c r="G217">
        <f>(C217*E217)</f>
        <v/>
      </c>
      <c r="H217" s="8">
        <f>IF(F217&lt;0,"LOSS","PROFIT")</f>
        <v/>
      </c>
    </row>
    <row r="218" ht="14.4" customHeight="1">
      <c r="A218" t="inlineStr">
        <is>
          <t>2025-12-22 11:49:57</t>
        </is>
      </c>
      <c r="B218" t="inlineStr">
        <is>
          <t>NIFTY25D2326200PE</t>
        </is>
      </c>
      <c r="C218" t="n">
        <v>97.59999999999999</v>
      </c>
      <c r="D218" t="n">
        <v>91.5</v>
      </c>
      <c r="E218" t="n">
        <v>1050</v>
      </c>
      <c r="F218" t="n">
        <v>-6405</v>
      </c>
      <c r="G218">
        <f>(C218*E218)</f>
        <v/>
      </c>
      <c r="H218" s="8">
        <f>IF(F218&lt;0,"LOSS","PROFIT")</f>
        <v/>
      </c>
    </row>
    <row r="219" ht="14.4" customHeight="1">
      <c r="A219" t="inlineStr">
        <is>
          <t>2025-12-22 12:14:04</t>
        </is>
      </c>
      <c r="B219" t="inlineStr">
        <is>
          <t>NIFTY25D2326100CE</t>
        </is>
      </c>
      <c r="C219" t="n">
        <v>83.45</v>
      </c>
      <c r="D219" t="n">
        <v>77.45</v>
      </c>
      <c r="E219" t="n">
        <v>1050</v>
      </c>
      <c r="F219" t="n">
        <v>-6300</v>
      </c>
      <c r="G219">
        <f>(C219*E219)</f>
        <v/>
      </c>
      <c r="H219" s="8">
        <f>IF(F219&lt;0,"LOSS","PROFIT")</f>
        <v/>
      </c>
    </row>
    <row r="220" ht="14.4" customHeight="1">
      <c r="A220" t="inlineStr">
        <is>
          <t>2025-12-22 12:16:48</t>
        </is>
      </c>
      <c r="B220" t="inlineStr">
        <is>
          <t>NIFTY25D2326200PE</t>
        </is>
      </c>
      <c r="C220" t="n">
        <v>94.40000000000001</v>
      </c>
      <c r="D220" t="n">
        <v>95</v>
      </c>
      <c r="E220" t="n">
        <v>1050</v>
      </c>
      <c r="F220" t="n">
        <v>630</v>
      </c>
      <c r="G220">
        <f>(C220*E220)</f>
        <v/>
      </c>
      <c r="H220" s="8">
        <f>IF(F220&lt;0,"LOSS","PROFIT")</f>
        <v/>
      </c>
    </row>
    <row r="221" ht="14.4" customHeight="1">
      <c r="A221" t="inlineStr">
        <is>
          <t>2025-12-22 12:21:14</t>
        </is>
      </c>
      <c r="B221" t="inlineStr">
        <is>
          <t>NIFTY25D2326100CE</t>
        </is>
      </c>
      <c r="C221" t="n">
        <v>83.40000000000001</v>
      </c>
      <c r="D221" t="n">
        <v>84</v>
      </c>
      <c r="E221" t="n">
        <v>1050</v>
      </c>
      <c r="F221" t="n">
        <v>630</v>
      </c>
      <c r="G221">
        <f>(C221*E221)</f>
        <v/>
      </c>
      <c r="H221" s="8">
        <f>IF(F221&lt;0,"LOSS","PROFIT")</f>
        <v/>
      </c>
    </row>
    <row r="222" ht="14.4" customHeight="1">
      <c r="A222" t="inlineStr">
        <is>
          <t>2025-12-22 12:25:38</t>
        </is>
      </c>
      <c r="B222" t="inlineStr">
        <is>
          <t>NIFTY25D2326200PE</t>
        </is>
      </c>
      <c r="C222" t="n">
        <v>90.40000000000001</v>
      </c>
      <c r="D222" t="n">
        <v>91.09999999999999</v>
      </c>
      <c r="E222" t="n">
        <v>1050</v>
      </c>
      <c r="F222" t="n">
        <v>735</v>
      </c>
      <c r="G222">
        <f>(C222*E222)</f>
        <v/>
      </c>
      <c r="H222" s="8">
        <f>IF(F222&lt;0,"LOSS","PROFIT")</f>
        <v/>
      </c>
    </row>
    <row r="223" ht="14.4" customHeight="1">
      <c r="A223" t="inlineStr">
        <is>
          <t>2025-12-22 12:33:49</t>
        </is>
      </c>
      <c r="B223" t="inlineStr">
        <is>
          <t>NIFTY25D2326200PE</t>
        </is>
      </c>
      <c r="C223" t="n">
        <v>91.95</v>
      </c>
      <c r="D223" t="n">
        <v>92.40000000000001</v>
      </c>
      <c r="E223" t="n">
        <v>1050</v>
      </c>
      <c r="F223" t="n">
        <v>472.5</v>
      </c>
      <c r="G223">
        <f>(C223*E223)</f>
        <v/>
      </c>
      <c r="H223" s="8">
        <f>IF(F223&lt;0,"LOSS","PROFIT")</f>
        <v/>
      </c>
    </row>
    <row r="224" ht="14.4" customHeight="1">
      <c r="A224" t="inlineStr">
        <is>
          <t>2025-12-22 12:45:19</t>
        </is>
      </c>
      <c r="B224" t="inlineStr">
        <is>
          <t>NIFTY25D2326200PE</t>
        </is>
      </c>
      <c r="C224" t="n">
        <v>94</v>
      </c>
      <c r="D224" t="n">
        <v>98.7</v>
      </c>
      <c r="E224" t="n">
        <v>1050</v>
      </c>
      <c r="F224" t="n">
        <v>4935</v>
      </c>
      <c r="G224">
        <f>(C224*E224)</f>
        <v/>
      </c>
      <c r="H224" s="8">
        <f>IF(F224&lt;0,"LOSS","PROFIT")</f>
        <v/>
      </c>
    </row>
    <row r="225" ht="14.4" customHeight="1">
      <c r="A225" t="inlineStr">
        <is>
          <t>2025-12-22 12:50:08</t>
        </is>
      </c>
      <c r="B225" t="inlineStr">
        <is>
          <t>NIFTY25D2326200PE</t>
        </is>
      </c>
      <c r="C225" t="n">
        <v>99.45</v>
      </c>
      <c r="D225" t="n">
        <v>99.84999999999999</v>
      </c>
      <c r="E225" t="n">
        <v>1050</v>
      </c>
      <c r="F225" t="n">
        <v>420</v>
      </c>
      <c r="G225">
        <f>(C225*E225)</f>
        <v/>
      </c>
      <c r="H225" s="8">
        <f>IF(F225&lt;0,"LOSS","PROFIT")</f>
        <v/>
      </c>
    </row>
    <row r="226" ht="14.4" customHeight="1">
      <c r="A226" t="inlineStr">
        <is>
          <t>2025-12-22 12:53:12</t>
        </is>
      </c>
      <c r="B226" t="inlineStr">
        <is>
          <t>NIFTY25D2326050CE</t>
        </is>
      </c>
      <c r="C226" t="n">
        <v>110</v>
      </c>
      <c r="D226" t="n">
        <v>110.2</v>
      </c>
      <c r="E226" t="n">
        <v>1050</v>
      </c>
      <c r="F226" t="n">
        <v>210</v>
      </c>
      <c r="G226">
        <f>(C226*E226)</f>
        <v/>
      </c>
      <c r="H226" s="8">
        <f>IF(F226&lt;0,"LOSS","PROFIT")</f>
        <v/>
      </c>
    </row>
    <row r="227" ht="14.4" customHeight="1">
      <c r="A227" t="inlineStr">
        <is>
          <t>2025-12-22 13:22:35</t>
        </is>
      </c>
      <c r="B227" t="inlineStr">
        <is>
          <t>NIFTY25D2326200PE</t>
        </is>
      </c>
      <c r="C227" t="n">
        <v>93.40000000000001</v>
      </c>
      <c r="D227" t="n">
        <v>86.8</v>
      </c>
      <c r="E227" t="n">
        <v>1050</v>
      </c>
      <c r="F227" t="n">
        <v>-6930</v>
      </c>
      <c r="G227">
        <f>(C227*E227)</f>
        <v/>
      </c>
      <c r="H227" s="8">
        <f>IF(F227&lt;0,"LOSS","PROFIT")</f>
        <v/>
      </c>
    </row>
    <row r="228" ht="14.4" customHeight="1">
      <c r="A228" t="inlineStr">
        <is>
          <t>2025-12-22 14:08:14</t>
        </is>
      </c>
      <c r="B228" t="inlineStr">
        <is>
          <t>NIFTY25D2326200PE</t>
        </is>
      </c>
      <c r="C228" t="n">
        <v>89.95</v>
      </c>
      <c r="D228" t="n">
        <v>93.5</v>
      </c>
      <c r="E228" t="n">
        <v>1050</v>
      </c>
      <c r="F228" t="n">
        <v>3727.5</v>
      </c>
      <c r="G228">
        <f>(C228*E228)</f>
        <v/>
      </c>
      <c r="H228" s="8">
        <f>IF(F228&lt;0,"LOSS","PROFIT")</f>
        <v/>
      </c>
    </row>
    <row r="229" ht="14.4" customHeight="1">
      <c r="A229" t="inlineStr">
        <is>
          <t>2025-12-23 10:27:28</t>
        </is>
      </c>
      <c r="B229" t="inlineStr">
        <is>
          <t>NIFTY25DEC26250CE</t>
        </is>
      </c>
      <c r="C229" t="n">
        <v>99.34999999999999</v>
      </c>
      <c r="D229" t="n">
        <v>100.2</v>
      </c>
      <c r="E229" t="n">
        <v>1050</v>
      </c>
      <c r="F229" t="n">
        <v>892.5</v>
      </c>
      <c r="G229">
        <f>(C229*E229)</f>
        <v/>
      </c>
      <c r="H229" s="8">
        <f>IF(F229&lt;0,"LOSS","PROFIT")</f>
        <v/>
      </c>
    </row>
    <row r="230" ht="14.4" customHeight="1">
      <c r="A230" t="inlineStr">
        <is>
          <t>2025-12-23 10:33:26</t>
        </is>
      </c>
      <c r="B230" t="inlineStr">
        <is>
          <t>NIFTY25DEC26250CE</t>
        </is>
      </c>
      <c r="C230" t="n">
        <v>100.25</v>
      </c>
      <c r="D230" t="n">
        <v>100.55</v>
      </c>
      <c r="E230" t="n">
        <v>1050</v>
      </c>
      <c r="F230" t="n">
        <v>315</v>
      </c>
      <c r="G230">
        <f>(C230*E230)</f>
        <v/>
      </c>
      <c r="H230" s="8">
        <f>IF(F230&lt;0,"LOSS","PROFIT")</f>
        <v/>
      </c>
    </row>
    <row r="231" ht="14.4" customHeight="1">
      <c r="A231" t="inlineStr">
        <is>
          <t>2025-12-23 10:37:12</t>
        </is>
      </c>
      <c r="B231" t="inlineStr">
        <is>
          <t>NIFTY25DEC26150PE</t>
        </is>
      </c>
      <c r="C231" t="n">
        <v>95</v>
      </c>
      <c r="D231" t="n">
        <v>95.59999999999999</v>
      </c>
      <c r="E231" t="n">
        <v>1050</v>
      </c>
      <c r="F231" t="n">
        <v>630</v>
      </c>
      <c r="G231">
        <f>(C231*E231)</f>
        <v/>
      </c>
      <c r="H231" s="8">
        <f>IF(F231&lt;0,"LOSS","PROFIT")</f>
        <v/>
      </c>
    </row>
    <row r="232" ht="14.4" customHeight="1">
      <c r="A232" t="inlineStr">
        <is>
          <t>2025-12-23 10:42:36</t>
        </is>
      </c>
      <c r="B232" t="inlineStr">
        <is>
          <t>NIFTY25DEC26150PE</t>
        </is>
      </c>
      <c r="C232" t="n">
        <v>95.84999999999999</v>
      </c>
      <c r="D232" t="n">
        <v>89.65000000000001</v>
      </c>
      <c r="E232" t="n">
        <v>1050</v>
      </c>
      <c r="F232" t="n">
        <v>-6510</v>
      </c>
      <c r="G232">
        <f>(C232*E232)</f>
        <v/>
      </c>
      <c r="H232" s="8">
        <f>IF(F232&lt;0,"LOSS","PROFIT")</f>
        <v/>
      </c>
    </row>
    <row r="233" ht="14.4" customHeight="1">
      <c r="A233" t="inlineStr">
        <is>
          <t>2025-12-23 10:45:45</t>
        </is>
      </c>
      <c r="B233" t="inlineStr">
        <is>
          <t>NIFTY25DEC26250CE</t>
        </is>
      </c>
      <c r="C233" t="n">
        <v>102.1</v>
      </c>
      <c r="D233" t="n">
        <v>102.15</v>
      </c>
      <c r="E233" t="n">
        <v>1050</v>
      </c>
      <c r="F233" t="n">
        <v>52.5</v>
      </c>
      <c r="G233">
        <f>(C233*E233)</f>
        <v/>
      </c>
      <c r="H233" s="8">
        <f>IF(F233&lt;0,"LOSS","PROFIT")</f>
        <v/>
      </c>
    </row>
    <row r="234" ht="14.4" customHeight="1">
      <c r="A234" t="inlineStr">
        <is>
          <t>2025-12-23 11:11:44</t>
        </is>
      </c>
      <c r="B234" t="inlineStr">
        <is>
          <t>NIFTY25DEC26250CE</t>
        </is>
      </c>
      <c r="C234" t="n">
        <v>103.6</v>
      </c>
      <c r="D234" t="n">
        <v>104.5</v>
      </c>
      <c r="E234" t="n">
        <v>1050</v>
      </c>
      <c r="F234" t="n">
        <v>945</v>
      </c>
      <c r="G234">
        <f>(C234*E234)</f>
        <v/>
      </c>
      <c r="H234" s="8">
        <f>IF(F234&lt;0,"LOSS","PROFIT")</f>
        <v/>
      </c>
    </row>
    <row r="235" ht="14.4" customHeight="1">
      <c r="A235" t="inlineStr">
        <is>
          <t>2025-12-23 11:36:31</t>
        </is>
      </c>
      <c r="B235" t="inlineStr">
        <is>
          <t>NIFTY25DEC26200PE</t>
        </is>
      </c>
      <c r="C235" t="n">
        <v>109.45</v>
      </c>
      <c r="D235" t="n">
        <v>112.05</v>
      </c>
      <c r="E235" t="n">
        <v>1050</v>
      </c>
      <c r="F235" t="n">
        <v>2730</v>
      </c>
      <c r="G235">
        <f>(C235*E235)</f>
        <v/>
      </c>
      <c r="H235" s="8">
        <f>IF(F235&lt;0,"LOSS","PROFIT")</f>
        <v/>
      </c>
    </row>
    <row r="236" ht="14.4" customHeight="1">
      <c r="A236" t="inlineStr">
        <is>
          <t>2025-12-23 11:52:15</t>
        </is>
      </c>
      <c r="B236" t="inlineStr">
        <is>
          <t>NIFTY25DEC26250CE</t>
        </is>
      </c>
      <c r="C236" t="n">
        <v>95.7</v>
      </c>
      <c r="D236" t="n">
        <v>96.7</v>
      </c>
      <c r="E236" t="n">
        <v>1050</v>
      </c>
      <c r="F236" t="n">
        <v>1050</v>
      </c>
      <c r="G236">
        <f>(C236*E236)</f>
        <v/>
      </c>
      <c r="H236" s="8">
        <f>IF(F236&lt;0,"LOSS","PROFIT")</f>
        <v/>
      </c>
    </row>
    <row r="237" ht="14.4" customHeight="1">
      <c r="A237" t="inlineStr">
        <is>
          <t>2025-12-23 12:04:50</t>
        </is>
      </c>
      <c r="B237" t="inlineStr">
        <is>
          <t>NIFTY25DEC26250CE</t>
        </is>
      </c>
      <c r="C237" t="n">
        <v>99.40000000000001</v>
      </c>
      <c r="D237" t="n">
        <v>100.05</v>
      </c>
      <c r="E237" t="n">
        <v>1050</v>
      </c>
      <c r="F237" t="n">
        <v>682.5</v>
      </c>
      <c r="G237">
        <f>(C237*E237)</f>
        <v/>
      </c>
      <c r="H237" s="8">
        <f>IF(F237&lt;0,"LOSS","PROFIT")</f>
        <v/>
      </c>
    </row>
    <row r="238" ht="14.4" customHeight="1">
      <c r="A238" t="inlineStr">
        <is>
          <t>2025-12-23 13:01:25</t>
        </is>
      </c>
      <c r="B238" t="inlineStr">
        <is>
          <t>NIFTY25DEC26200PE</t>
        </is>
      </c>
      <c r="C238" t="n">
        <v>107.7</v>
      </c>
      <c r="D238" t="n">
        <v>101.7</v>
      </c>
      <c r="E238" t="n">
        <v>1050</v>
      </c>
      <c r="F238" t="n">
        <v>-6300</v>
      </c>
      <c r="G238">
        <f>(C238*E238)</f>
        <v/>
      </c>
      <c r="H238" s="8">
        <f>IF(F238&lt;0,"LOSS","PROFIT")</f>
        <v/>
      </c>
    </row>
    <row r="239" ht="14.4" customHeight="1">
      <c r="A239" t="inlineStr">
        <is>
          <t>2025-12-23 13:42:04</t>
        </is>
      </c>
      <c r="B239" t="inlineStr">
        <is>
          <t>NIFTY25DEC26200PE</t>
        </is>
      </c>
      <c r="C239" t="n">
        <v>103.6</v>
      </c>
      <c r="D239" t="n">
        <v>103.85</v>
      </c>
      <c r="E239" t="n">
        <v>1050</v>
      </c>
      <c r="F239" t="n">
        <v>262.5</v>
      </c>
      <c r="G239">
        <f>(C239*E239)</f>
        <v/>
      </c>
      <c r="H239" s="8">
        <f>IF(F239&lt;0,"LOSS","PROFIT")</f>
        <v/>
      </c>
    </row>
    <row r="240" ht="14.4" customHeight="1">
      <c r="A240" t="inlineStr">
        <is>
          <t>2025-12-23 13:48:57</t>
        </is>
      </c>
      <c r="B240" t="inlineStr">
        <is>
          <t>NIFTY25DEC26250CE</t>
        </is>
      </c>
      <c r="C240" t="n">
        <v>97.90000000000001</v>
      </c>
      <c r="D240" t="n">
        <v>98.7</v>
      </c>
      <c r="E240" t="n">
        <v>1050</v>
      </c>
      <c r="F240" t="n">
        <v>840</v>
      </c>
      <c r="G240">
        <f>(C240*E240)</f>
        <v/>
      </c>
      <c r="H240" s="8">
        <f>IF(F240&lt;0,"LOSS","PROFIT")</f>
        <v/>
      </c>
    </row>
    <row r="241" ht="14.4" customHeight="1">
      <c r="A241" t="inlineStr">
        <is>
          <t>2025-12-23 13:55:49</t>
        </is>
      </c>
      <c r="B241" t="inlineStr">
        <is>
          <t>NIFTY25DEC26250CE</t>
        </is>
      </c>
      <c r="C241" t="n">
        <v>98.05</v>
      </c>
      <c r="D241" t="n">
        <v>101.8</v>
      </c>
      <c r="E241" t="n">
        <v>1050</v>
      </c>
      <c r="F241" t="n">
        <v>3937.5</v>
      </c>
      <c r="G241">
        <f>(C241*E241)</f>
        <v/>
      </c>
      <c r="H241" s="8">
        <f>IF(F241&lt;0,"LOSS","PROFIT")</f>
        <v/>
      </c>
    </row>
    <row r="242" ht="14.4" customHeight="1">
      <c r="A242" t="inlineStr">
        <is>
          <t>2025-12-23 14:00:31</t>
        </is>
      </c>
      <c r="B242" t="inlineStr">
        <is>
          <t>NIFTY25DEC26250CE</t>
        </is>
      </c>
      <c r="C242" t="n">
        <v>101.35</v>
      </c>
      <c r="D242" t="n">
        <v>102</v>
      </c>
      <c r="E242" t="n">
        <v>1050</v>
      </c>
      <c r="F242" t="n">
        <v>682.5</v>
      </c>
      <c r="G242">
        <f>(C242*E242)</f>
        <v/>
      </c>
      <c r="H242" s="8">
        <f>IF(F242&lt;0,"LOSS","PROFIT")</f>
        <v/>
      </c>
    </row>
    <row r="243" ht="14.4" customHeight="1">
      <c r="A243" t="inlineStr">
        <is>
          <t>2025-12-23 14:15:16</t>
        </is>
      </c>
      <c r="B243" t="inlineStr">
        <is>
          <t>NIFTY25DEC26250CE</t>
        </is>
      </c>
      <c r="C243" t="n">
        <v>103.6</v>
      </c>
      <c r="D243" t="n">
        <v>105.3</v>
      </c>
      <c r="E243" t="n">
        <v>1050</v>
      </c>
      <c r="F243" t="n">
        <v>1785</v>
      </c>
      <c r="G243">
        <f>(C243*E243)</f>
        <v/>
      </c>
      <c r="H243" s="8">
        <f>IF(F243&lt;0,"LOSS","PROFIT")</f>
        <v/>
      </c>
    </row>
    <row r="244" ht="14.4" customHeight="1">
      <c r="A244" t="inlineStr">
        <is>
          <t>2025-12-23 14:18:30</t>
        </is>
      </c>
      <c r="B244" t="inlineStr">
        <is>
          <t>NIFTY25DEC26250CE</t>
        </is>
      </c>
      <c r="C244" t="n">
        <v>111.25</v>
      </c>
      <c r="D244" t="n">
        <v>115.8</v>
      </c>
      <c r="E244" t="n">
        <v>1050</v>
      </c>
      <c r="F244" t="n">
        <v>4777.5</v>
      </c>
      <c r="G244">
        <f>(C244*E244)</f>
        <v/>
      </c>
      <c r="H244" s="8">
        <f>IF(F244&lt;0,"LOSS","PROFIT")</f>
        <v/>
      </c>
    </row>
    <row r="245" ht="14.4" customHeight="1">
      <c r="A245" t="inlineStr">
        <is>
          <t>2025-12-23 14:31:41</t>
        </is>
      </c>
      <c r="B245" t="inlineStr">
        <is>
          <t>NIFTY25DEC26200PE</t>
        </is>
      </c>
      <c r="C245" t="n">
        <v>91.2</v>
      </c>
      <c r="D245" t="n">
        <v>91.7</v>
      </c>
      <c r="E245" t="n">
        <v>1050</v>
      </c>
      <c r="F245" t="n">
        <v>525</v>
      </c>
      <c r="G245">
        <f>(C245*E245)</f>
        <v/>
      </c>
      <c r="H245" s="8">
        <f>IF(F245&lt;0,"LOSS","PROFIT")</f>
        <v/>
      </c>
    </row>
    <row r="246" ht="14.4" customHeight="1">
      <c r="A246" t="inlineStr">
        <is>
          <t>2025-12-23 14:33:59</t>
        </is>
      </c>
      <c r="B246" t="inlineStr">
        <is>
          <t>NIFTY25DEC26200PE</t>
        </is>
      </c>
      <c r="C246" t="n">
        <v>92.75</v>
      </c>
      <c r="D246" t="n">
        <v>94.5</v>
      </c>
      <c r="E246" t="n">
        <v>1050</v>
      </c>
      <c r="F246" t="n">
        <v>1837.5</v>
      </c>
      <c r="G246">
        <f>(C246*E246)</f>
        <v/>
      </c>
      <c r="H246" s="8">
        <f>IF(F246&lt;0,"LOSS","PROFIT")</f>
        <v/>
      </c>
    </row>
    <row r="247" ht="14.4" customHeight="1">
      <c r="A247" t="inlineStr">
        <is>
          <t>2025-12-23 14:40:57</t>
        </is>
      </c>
      <c r="B247" t="inlineStr">
        <is>
          <t>NIFTY25DEC26200PE</t>
        </is>
      </c>
      <c r="C247" t="n">
        <v>94.90000000000001</v>
      </c>
      <c r="D247" t="n">
        <v>95.5</v>
      </c>
      <c r="E247" t="n">
        <v>1050</v>
      </c>
      <c r="F247" t="n">
        <v>630</v>
      </c>
      <c r="G247">
        <f>(C247*E247)</f>
        <v/>
      </c>
      <c r="H247" s="8">
        <f>IF(F247&lt;0,"LOSS","PROFIT")</f>
        <v/>
      </c>
    </row>
    <row r="248" ht="14.4" customHeight="1">
      <c r="A248" t="inlineStr">
        <is>
          <t>2025-12-23 14:47:41</t>
        </is>
      </c>
      <c r="B248" t="inlineStr">
        <is>
          <t>NIFTY25DEC26250CE</t>
        </is>
      </c>
      <c r="C248" t="n">
        <v>95.5</v>
      </c>
      <c r="D248" t="n">
        <v>96.55</v>
      </c>
      <c r="E248" t="n">
        <v>1050</v>
      </c>
      <c r="F248" t="n">
        <v>1102.5</v>
      </c>
      <c r="G248">
        <f>(C248*E248)</f>
        <v/>
      </c>
      <c r="H248" s="8">
        <f>IF(F248&lt;0,"LOSS","PROFIT")</f>
        <v/>
      </c>
    </row>
    <row r="249" ht="15.6" customHeight="1">
      <c r="A249" t="inlineStr">
        <is>
          <t>2025-12-23 14:59:32</t>
        </is>
      </c>
      <c r="B249" t="inlineStr">
        <is>
          <t>NIFTY25DEC26250CE</t>
        </is>
      </c>
      <c r="C249" t="n">
        <v>96</v>
      </c>
      <c r="D249" t="n">
        <v>96.05</v>
      </c>
      <c r="E249" t="n">
        <v>1050</v>
      </c>
      <c r="F249" t="n">
        <v>52.5</v>
      </c>
      <c r="G249">
        <f>(C249*E249)</f>
        <v/>
      </c>
      <c r="H249" s="8">
        <f>IF(F249&lt;0,"LOSS","PROFIT")</f>
        <v/>
      </c>
    </row>
    <row r="250" ht="15.6" customHeight="1">
      <c r="A250" t="inlineStr">
        <is>
          <t>2025-12-23 15:03:46</t>
        </is>
      </c>
      <c r="B250" t="inlineStr">
        <is>
          <t>NIFTY25DEC26250CE</t>
        </is>
      </c>
      <c r="C250" t="n">
        <v>96.3</v>
      </c>
      <c r="D250" t="n">
        <v>90</v>
      </c>
      <c r="E250" t="n">
        <v>1050</v>
      </c>
      <c r="F250" t="n">
        <v>-6615</v>
      </c>
      <c r="G250">
        <f>(C250*E250)</f>
        <v/>
      </c>
      <c r="H250" s="8">
        <f>IF(F250&lt;0,"LOSS","PROFIT")</f>
        <v/>
      </c>
    </row>
    <row r="251" ht="15.6" customHeight="1">
      <c r="A251" t="inlineStr">
        <is>
          <t>2025-12-23 15:08:09</t>
        </is>
      </c>
      <c r="B251" t="inlineStr">
        <is>
          <t>NIFTY25DEC26200PE</t>
        </is>
      </c>
      <c r="C251" t="n">
        <v>107.6</v>
      </c>
      <c r="D251" t="n">
        <v>108.1</v>
      </c>
      <c r="E251" t="n">
        <v>1050</v>
      </c>
      <c r="F251" t="n">
        <v>525</v>
      </c>
      <c r="G251">
        <f>(C251*E251)</f>
        <v/>
      </c>
      <c r="H251" s="8">
        <f>IF(F251&lt;0,"LOSS","PROFIT")</f>
        <v/>
      </c>
    </row>
    <row r="252" ht="14.4" customHeight="1">
      <c r="A252" t="inlineStr">
        <is>
          <t>2025-12-24 10:30:59</t>
        </is>
      </c>
      <c r="B252" t="inlineStr">
        <is>
          <t>NIFTY25DEC26250CE</t>
        </is>
      </c>
      <c r="C252" t="n">
        <v>97.59999999999999</v>
      </c>
      <c r="D252" t="n">
        <v>98.09999999999999</v>
      </c>
      <c r="E252" t="n">
        <v>1050</v>
      </c>
      <c r="F252" t="n">
        <v>525</v>
      </c>
      <c r="G252">
        <f>(C252*E252)</f>
        <v/>
      </c>
      <c r="H252" s="8">
        <f>IF(F252&lt;0,"LOSS","PROFIT")</f>
        <v/>
      </c>
    </row>
    <row r="253" ht="14.4" customHeight="1">
      <c r="A253" t="inlineStr">
        <is>
          <t>2025-12-24 10:37:02</t>
        </is>
      </c>
      <c r="B253" t="inlineStr">
        <is>
          <t>NIFTY25DEC26250PE</t>
        </is>
      </c>
      <c r="C253" t="n">
        <v>91.75</v>
      </c>
      <c r="D253" t="n">
        <v>92.84999999999999</v>
      </c>
      <c r="E253" t="n">
        <v>1050</v>
      </c>
      <c r="F253" t="n">
        <v>1155</v>
      </c>
      <c r="G253">
        <f>(C253*E253)</f>
        <v/>
      </c>
      <c r="H253" s="8">
        <f>IF(F253&lt;0,"LOSS","PROFIT")</f>
        <v/>
      </c>
    </row>
    <row r="254" ht="14.4" customHeight="1">
      <c r="A254" t="inlineStr">
        <is>
          <t>2025-12-24 10:45:14</t>
        </is>
      </c>
      <c r="B254" t="inlineStr">
        <is>
          <t>NIFTY25DEC26250PE</t>
        </is>
      </c>
      <c r="C254" t="n">
        <v>95.59999999999999</v>
      </c>
      <c r="D254" t="n">
        <v>96.2</v>
      </c>
      <c r="E254" t="n">
        <v>1050</v>
      </c>
      <c r="F254" t="n">
        <v>630</v>
      </c>
      <c r="G254">
        <f>(C254*E254)</f>
        <v/>
      </c>
      <c r="H254" s="8">
        <f>IF(F254&lt;0,"LOSS","PROFIT")</f>
        <v/>
      </c>
    </row>
    <row r="255" ht="14.4" customHeight="1">
      <c r="A255" t="inlineStr">
        <is>
          <t>2025-12-24 10:48:40</t>
        </is>
      </c>
      <c r="B255" t="inlineStr">
        <is>
          <t>NIFTY25DEC26250PE</t>
        </is>
      </c>
      <c r="C255" t="n">
        <v>97.45</v>
      </c>
      <c r="D255" t="n">
        <v>101.1</v>
      </c>
      <c r="E255" t="n">
        <v>1050</v>
      </c>
      <c r="F255" t="n">
        <v>3832.5</v>
      </c>
      <c r="G255">
        <f>(C255*E255)</f>
        <v/>
      </c>
      <c r="H255" s="8">
        <f>IF(F255&lt;0,"LOSS","PROFIT")</f>
        <v/>
      </c>
    </row>
    <row r="256" ht="14.4" customHeight="1">
      <c r="A256" t="inlineStr">
        <is>
          <t>2025-12-24 10:58:37</t>
        </is>
      </c>
      <c r="B256" t="inlineStr">
        <is>
          <t>NIFTY25DEC26250CE</t>
        </is>
      </c>
      <c r="C256" t="n">
        <v>85.45</v>
      </c>
      <c r="D256" t="n">
        <v>87</v>
      </c>
      <c r="E256" t="n">
        <v>1050</v>
      </c>
      <c r="F256" t="n">
        <v>1627.5</v>
      </c>
      <c r="G256">
        <f>(C256*E256)</f>
        <v/>
      </c>
      <c r="H256" s="8">
        <f>IF(F256&lt;0,"LOSS","PROFIT")</f>
        <v/>
      </c>
    </row>
    <row r="257" ht="15.6" customHeight="1">
      <c r="A257" t="inlineStr">
        <is>
          <t>2025-12-24 12:37:53</t>
        </is>
      </c>
      <c r="B257" t="inlineStr">
        <is>
          <t>NIFTY25DEC26250PE</t>
        </is>
      </c>
      <c r="C257" t="n">
        <v>95.25</v>
      </c>
      <c r="D257" t="n">
        <v>96.09999999999999</v>
      </c>
      <c r="E257" t="n">
        <v>1050</v>
      </c>
      <c r="F257" t="n">
        <v>892.5</v>
      </c>
      <c r="G257">
        <f>(C257*E257)</f>
        <v/>
      </c>
      <c r="H257" s="8">
        <f>IF(F257&lt;0,"LOSS","PROFIT")</f>
        <v/>
      </c>
    </row>
    <row r="258" ht="15.6" customHeight="1">
      <c r="A258" t="inlineStr">
        <is>
          <t>2025-12-24 12:41:49</t>
        </is>
      </c>
      <c r="B258" t="inlineStr">
        <is>
          <t>NIFTY25DEC26250PE</t>
        </is>
      </c>
      <c r="C258" t="n">
        <v>99.25</v>
      </c>
      <c r="D258" t="n">
        <v>101.15</v>
      </c>
      <c r="E258" t="n">
        <v>1050</v>
      </c>
      <c r="F258" t="n">
        <v>1995</v>
      </c>
      <c r="G258">
        <f>(C258*E258)</f>
        <v/>
      </c>
      <c r="H258" s="8">
        <f>IF(F258&lt;0,"LOSS","PROFIT")</f>
        <v/>
      </c>
    </row>
    <row r="259" ht="14.4" customHeight="1">
      <c r="A259" t="inlineStr">
        <is>
          <t>2025-12-24 12:47:15</t>
        </is>
      </c>
      <c r="B259" t="inlineStr">
        <is>
          <t>NIFTY25DEC26200CE</t>
        </is>
      </c>
      <c r="C259" t="n">
        <v>100.2</v>
      </c>
      <c r="D259" t="n">
        <v>100.95</v>
      </c>
      <c r="E259" t="n">
        <v>1050</v>
      </c>
      <c r="F259" t="n">
        <v>787.5</v>
      </c>
      <c r="G259">
        <f>(C259*E259)</f>
        <v/>
      </c>
      <c r="H259" s="8">
        <f>IF(F259&lt;0,"LOSS","PROFIT")</f>
        <v/>
      </c>
    </row>
    <row r="260" ht="14.4" customHeight="1">
      <c r="A260" t="inlineStr">
        <is>
          <t>2025-12-24 13:14:43</t>
        </is>
      </c>
      <c r="B260" t="inlineStr">
        <is>
          <t>NIFTY25DEC26200CE</t>
        </is>
      </c>
      <c r="C260" t="n">
        <v>93</v>
      </c>
      <c r="D260" t="n">
        <v>94</v>
      </c>
      <c r="E260" t="n">
        <v>1050</v>
      </c>
      <c r="F260" t="n">
        <v>1050</v>
      </c>
      <c r="G260">
        <f>(C260*E260)</f>
        <v/>
      </c>
      <c r="H260" s="8">
        <f>IF(F260&lt;0,"LOSS","PROFIT")</f>
        <v/>
      </c>
    </row>
    <row r="261" ht="14.4" customHeight="1">
      <c r="A261" t="inlineStr">
        <is>
          <t>2025-12-24 13:25:31</t>
        </is>
      </c>
      <c r="B261" t="inlineStr">
        <is>
          <t>NIFTY25DEC26200PE</t>
        </is>
      </c>
      <c r="C261" t="n">
        <v>85.05</v>
      </c>
      <c r="D261" t="n">
        <v>86.2</v>
      </c>
      <c r="E261" t="n">
        <v>1050</v>
      </c>
      <c r="F261" t="n">
        <v>1207.5</v>
      </c>
      <c r="G261">
        <f>(C261*E261)</f>
        <v/>
      </c>
      <c r="H261" s="8">
        <f>IF(F261&lt;0,"LOSS","PROFIT")</f>
        <v/>
      </c>
    </row>
    <row r="262" ht="14.4" customHeight="1">
      <c r="A262" t="inlineStr">
        <is>
          <t>2025-12-24 13:31:54</t>
        </is>
      </c>
      <c r="B262" t="inlineStr">
        <is>
          <t>NIFTY25DEC26200CE</t>
        </is>
      </c>
      <c r="C262" t="n">
        <v>91.65000000000001</v>
      </c>
      <c r="D262" t="n">
        <v>85.40000000000001</v>
      </c>
      <c r="E262" t="n">
        <v>1050</v>
      </c>
      <c r="F262" t="n">
        <v>-6562.5</v>
      </c>
      <c r="G262">
        <f>(C262*E262)</f>
        <v/>
      </c>
      <c r="H262" s="8">
        <f>IF(F262&lt;0,"LOSS","PROFIT")</f>
        <v/>
      </c>
    </row>
    <row r="263" ht="15.6" customHeight="1">
      <c r="A263" t="inlineStr">
        <is>
          <t>2025-12-24 13:42:22</t>
        </is>
      </c>
      <c r="B263" t="inlineStr">
        <is>
          <t>NIFTY25DEC26200PE</t>
        </is>
      </c>
      <c r="C263" t="n">
        <v>95.3</v>
      </c>
      <c r="D263" t="n">
        <v>96.55</v>
      </c>
      <c r="E263" t="n">
        <v>1050</v>
      </c>
      <c r="F263" t="n">
        <v>1312.5</v>
      </c>
      <c r="G263">
        <f>(C263*E263)</f>
        <v/>
      </c>
      <c r="H263" s="8">
        <f>IF(F263&lt;0,"LOSS","PROFIT")</f>
        <v/>
      </c>
    </row>
    <row r="264" ht="15.6" customHeight="1">
      <c r="A264" t="inlineStr">
        <is>
          <t>2025-12-24 13:44:27</t>
        </is>
      </c>
      <c r="B264" t="inlineStr">
        <is>
          <t>NIFTY25DEC26200PE</t>
        </is>
      </c>
      <c r="C264" t="n">
        <v>98.5</v>
      </c>
      <c r="D264" t="n">
        <v>92.2</v>
      </c>
      <c r="E264" t="n">
        <v>1050</v>
      </c>
      <c r="F264" t="n">
        <v>-6615</v>
      </c>
      <c r="G264">
        <f>(C264*E264)</f>
        <v/>
      </c>
      <c r="H264" s="8">
        <f>IF(F264&lt;0,"LOSS","PROFIT")</f>
        <v/>
      </c>
    </row>
    <row r="265" ht="15.6" customHeight="1">
      <c r="A265" t="inlineStr">
        <is>
          <t>2025-12-24 13:52:34</t>
        </is>
      </c>
      <c r="B265" t="inlineStr">
        <is>
          <t>NIFTY25DEC26150CE</t>
        </is>
      </c>
      <c r="C265" t="n">
        <v>109.25</v>
      </c>
      <c r="D265" t="n">
        <v>112.95</v>
      </c>
      <c r="E265" t="n">
        <v>1050</v>
      </c>
      <c r="F265" t="n">
        <v>3885</v>
      </c>
      <c r="G265">
        <f>(C265*E265)</f>
        <v/>
      </c>
      <c r="H265" s="8">
        <f>IF(F265&lt;0,"LOSS","PROFIT")</f>
        <v/>
      </c>
    </row>
    <row r="266" ht="15.6" customHeight="1">
      <c r="A266" t="inlineStr">
        <is>
          <t>2025-12-24 13:57:09</t>
        </is>
      </c>
      <c r="B266" t="inlineStr">
        <is>
          <t>NIFTY25DEC26200PE</t>
        </is>
      </c>
      <c r="C266" t="n">
        <v>88.3</v>
      </c>
      <c r="D266" t="n">
        <v>93.65000000000001</v>
      </c>
      <c r="E266" t="n">
        <v>1050</v>
      </c>
      <c r="F266" t="n">
        <v>5617.5</v>
      </c>
      <c r="G266">
        <f>(C266*E266)</f>
        <v/>
      </c>
      <c r="H266" s="8">
        <f>IF(F266&lt;0,"LOSS","PROFIT")</f>
        <v/>
      </c>
    </row>
    <row r="267" ht="15.6" customHeight="1">
      <c r="A267" t="inlineStr">
        <is>
          <t>2025-12-24 13:59:20</t>
        </is>
      </c>
      <c r="B267" t="inlineStr">
        <is>
          <t>NIFTY25DEC26200PE</t>
        </is>
      </c>
      <c r="C267" t="n">
        <v>95.7</v>
      </c>
      <c r="D267" t="n">
        <v>96.25</v>
      </c>
      <c r="E267" t="n">
        <v>1050</v>
      </c>
      <c r="F267" t="n">
        <v>577.5</v>
      </c>
      <c r="G267">
        <f>(C267*E267)</f>
        <v/>
      </c>
      <c r="H267" s="8">
        <f>IF(F267&lt;0,"LOSS","PROFIT")</f>
        <v/>
      </c>
    </row>
    <row r="268" ht="15.6" customHeight="1">
      <c r="A268" t="inlineStr">
        <is>
          <t>2025-12-24 14:21:13</t>
        </is>
      </c>
      <c r="B268" t="inlineStr">
        <is>
          <t>NIFTY25DEC26150CE</t>
        </is>
      </c>
      <c r="C268" t="n">
        <v>106.5</v>
      </c>
      <c r="D268" t="n">
        <v>100.5</v>
      </c>
      <c r="E268" t="n">
        <v>1050</v>
      </c>
      <c r="F268" t="n">
        <v>-6300</v>
      </c>
      <c r="G268">
        <f>(C268*E268)</f>
        <v/>
      </c>
      <c r="H268" s="8">
        <f>IF(F268&lt;0,"LOSS","PROFIT")</f>
        <v/>
      </c>
    </row>
    <row r="269" ht="15.6" customHeight="1">
      <c r="A269" t="inlineStr">
        <is>
          <t>2025-12-24 14:24:10</t>
        </is>
      </c>
      <c r="B269" t="inlineStr">
        <is>
          <t>NIFTY25DEC26200PE</t>
        </is>
      </c>
      <c r="C269" t="n">
        <v>101</v>
      </c>
      <c r="D269" t="n">
        <v>103</v>
      </c>
      <c r="E269" t="n">
        <v>1050</v>
      </c>
      <c r="F269" t="n">
        <v>2100</v>
      </c>
      <c r="G269">
        <f>(C269*E269)</f>
        <v/>
      </c>
      <c r="H269" s="8">
        <f>IF(F269&lt;0,"LOSS","PROFIT")</f>
        <v/>
      </c>
    </row>
    <row r="270" ht="15.6" customHeight="1">
      <c r="A270" t="inlineStr">
        <is>
          <t>2025-12-24 14:26:14</t>
        </is>
      </c>
      <c r="B270" t="inlineStr">
        <is>
          <t>NIFTY25DEC26200PE</t>
        </is>
      </c>
      <c r="C270" t="n">
        <v>102.7</v>
      </c>
      <c r="D270" t="n">
        <v>103.45</v>
      </c>
      <c r="E270" t="n">
        <v>1050</v>
      </c>
      <c r="F270" t="n">
        <v>787.5</v>
      </c>
      <c r="G270">
        <f>(C270*E270)</f>
        <v/>
      </c>
      <c r="H270" s="8">
        <f>IF(F270&lt;0,"LOSS","PROFIT")</f>
        <v/>
      </c>
    </row>
    <row r="271" ht="15.6" customHeight="1">
      <c r="A271" t="inlineStr">
        <is>
          <t>2025-12-24 14:30:26</t>
        </is>
      </c>
      <c r="B271" t="inlineStr">
        <is>
          <t>NIFTY25DEC26150PE</t>
        </is>
      </c>
      <c r="C271" t="n">
        <v>80.25</v>
      </c>
      <c r="D271" t="n">
        <v>73.90000000000001</v>
      </c>
      <c r="E271" t="n">
        <v>1050</v>
      </c>
      <c r="F271" t="n">
        <v>-6667.5</v>
      </c>
      <c r="G271">
        <f>(C271*E271)</f>
        <v/>
      </c>
      <c r="H271" s="8">
        <f>IF(F271&lt;0,"LOSS","PROFIT")</f>
        <v/>
      </c>
    </row>
    <row r="272" ht="15.6" customHeight="1">
      <c r="A272" t="inlineStr">
        <is>
          <t>2025-12-26 14:07:54</t>
        </is>
      </c>
      <c r="B272" t="inlineStr">
        <is>
          <t>NIFTY25DEC26100PE</t>
        </is>
      </c>
      <c r="C272" t="n">
        <v>87.09999999999999</v>
      </c>
      <c r="D272" t="n">
        <v>88</v>
      </c>
      <c r="E272" t="n">
        <v>1050</v>
      </c>
      <c r="F272" t="n">
        <v>945</v>
      </c>
      <c r="G272">
        <f>(C272*E272)</f>
        <v/>
      </c>
      <c r="H272" s="8">
        <f>IF(F272&lt;0,"LOSS","PROFIT")</f>
        <v/>
      </c>
    </row>
    <row r="273" ht="15.6" customHeight="1">
      <c r="A273" t="inlineStr">
        <is>
          <t>2025-12-26 14:10:27</t>
        </is>
      </c>
      <c r="B273" t="inlineStr">
        <is>
          <t>NIFTY25DEC26100PE</t>
        </is>
      </c>
      <c r="C273" t="n">
        <v>90.90000000000001</v>
      </c>
      <c r="D273" t="n">
        <v>94.75</v>
      </c>
      <c r="E273" t="n">
        <v>1050</v>
      </c>
      <c r="F273" t="n">
        <v>4042.5</v>
      </c>
      <c r="G273">
        <f>(C273*E273)</f>
        <v/>
      </c>
      <c r="H273" s="8">
        <f>IF(F273&lt;0,"LOSS","PROFIT")</f>
        <v/>
      </c>
    </row>
    <row r="274" ht="15.6" customHeight="1">
      <c r="A274" t="inlineStr">
        <is>
          <t>2025-12-26 14:19:23</t>
        </is>
      </c>
      <c r="B274" t="inlineStr">
        <is>
          <t>NIFTY25DEC26100PE</t>
        </is>
      </c>
      <c r="C274" t="n">
        <v>91.2</v>
      </c>
      <c r="D274" t="n">
        <v>95.5</v>
      </c>
      <c r="E274" t="n">
        <v>1050</v>
      </c>
      <c r="F274" t="n">
        <v>4515</v>
      </c>
      <c r="G274">
        <f>(C274*E274)</f>
        <v/>
      </c>
      <c r="H274" s="8">
        <f>IF(F274&lt;0,"LOSS","PROFIT")</f>
        <v/>
      </c>
    </row>
    <row r="275" ht="15.6" customHeight="1">
      <c r="A275" t="inlineStr">
        <is>
          <t>2025-12-26 14:22:03</t>
        </is>
      </c>
      <c r="B275" t="inlineStr">
        <is>
          <t>NIFTY25DEC26100PE</t>
        </is>
      </c>
      <c r="C275" t="n">
        <v>97.7</v>
      </c>
      <c r="D275" t="n">
        <v>96.95</v>
      </c>
      <c r="E275" t="n">
        <v>1050</v>
      </c>
      <c r="F275" t="n">
        <v>-787.5</v>
      </c>
      <c r="G275">
        <f>(C275*E275)</f>
        <v/>
      </c>
      <c r="H275" s="8">
        <f>IF(F275&lt;0,"LOSS","PROFIT")</f>
        <v/>
      </c>
    </row>
    <row r="276" ht="14.4" customHeight="1">
      <c r="A276" t="inlineStr">
        <is>
          <t>2025-12-29 10:03:51</t>
        </is>
      </c>
      <c r="B276" t="inlineStr">
        <is>
          <t>NIFTY25DEC26100PE</t>
        </is>
      </c>
      <c r="C276" t="n">
        <v>85.65000000000001</v>
      </c>
      <c r="D276" t="n">
        <v>87.09999999999999</v>
      </c>
      <c r="E276" t="n">
        <v>1050</v>
      </c>
      <c r="F276" t="n">
        <v>1522.5</v>
      </c>
      <c r="G276">
        <f>(C276*E276)</f>
        <v/>
      </c>
      <c r="H276" s="8">
        <f>IF(F276&lt;0,"LOSS","PROFIT")</f>
        <v/>
      </c>
    </row>
    <row r="277" ht="14.4" customHeight="1">
      <c r="A277" t="inlineStr">
        <is>
          <t>2025-12-29 10:07:44</t>
        </is>
      </c>
      <c r="B277" t="inlineStr">
        <is>
          <t>NIFTY25DEC25950CE</t>
        </is>
      </c>
      <c r="C277" t="n">
        <v>110.25</v>
      </c>
      <c r="D277" t="n">
        <v>110.5</v>
      </c>
      <c r="E277" t="n">
        <v>1050</v>
      </c>
      <c r="F277" t="n">
        <v>262.5</v>
      </c>
      <c r="G277">
        <f>(C277*E277)</f>
        <v/>
      </c>
      <c r="H277" s="8">
        <f>IF(F277&lt;0,"LOSS","PROFIT")</f>
        <v/>
      </c>
    </row>
    <row r="278" ht="14.4" customHeight="1">
      <c r="A278" t="inlineStr">
        <is>
          <t>2025-12-29 10:14:52</t>
        </is>
      </c>
      <c r="B278" t="inlineStr">
        <is>
          <t>NIFTY25DEC26100PE</t>
        </is>
      </c>
      <c r="C278" t="n">
        <v>86.75</v>
      </c>
      <c r="D278" t="n">
        <v>86.40000000000001</v>
      </c>
      <c r="E278" t="n">
        <v>1050</v>
      </c>
      <c r="F278" t="n">
        <v>-367.5</v>
      </c>
      <c r="G278">
        <f>(C278*E278)</f>
        <v/>
      </c>
      <c r="H278" s="8">
        <f>IF(F278&lt;0,"LOSS","PROFIT")</f>
        <v/>
      </c>
    </row>
    <row r="279" ht="14.4" customHeight="1">
      <c r="A279" t="inlineStr">
        <is>
          <t>2025-12-29 10:17:06</t>
        </is>
      </c>
      <c r="B279" t="inlineStr">
        <is>
          <t>NIFTY25DEC26100PE</t>
        </is>
      </c>
      <c r="C279" t="n">
        <v>86.15000000000001</v>
      </c>
      <c r="D279" t="n">
        <v>87.34999999999999</v>
      </c>
      <c r="E279" t="n">
        <v>1050</v>
      </c>
      <c r="F279" t="n">
        <v>1260</v>
      </c>
      <c r="G279">
        <f>(C279*E279)</f>
        <v/>
      </c>
      <c r="H279" s="8">
        <f>IF(F279&lt;0,"LOSS","PROFIT")</f>
        <v/>
      </c>
    </row>
    <row r="280" ht="14.4" customHeight="1">
      <c r="A280" t="inlineStr">
        <is>
          <t>2025-12-29 10:25:23</t>
        </is>
      </c>
      <c r="B280" t="inlineStr">
        <is>
          <t>NIFTY25DEC25950CE</t>
        </is>
      </c>
      <c r="C280" t="n">
        <v>108</v>
      </c>
      <c r="D280" t="n">
        <v>109.55</v>
      </c>
      <c r="E280" t="n">
        <v>1050</v>
      </c>
      <c r="F280" t="n">
        <v>1627.5</v>
      </c>
      <c r="G280">
        <f>(C280*E280)</f>
        <v/>
      </c>
      <c r="H280" s="8">
        <f>IF(F280&lt;0,"LOSS","PROFIT")</f>
        <v/>
      </c>
    </row>
    <row r="281" ht="14.4" customHeight="1">
      <c r="A281" t="inlineStr">
        <is>
          <t>2025-12-29 10:31:10</t>
        </is>
      </c>
      <c r="B281" t="inlineStr">
        <is>
          <t>NIFTY25DEC26150PE</t>
        </is>
      </c>
      <c r="C281" t="n">
        <v>129.2</v>
      </c>
      <c r="D281" t="n">
        <v>130.2</v>
      </c>
      <c r="E281" t="n">
        <v>1050</v>
      </c>
      <c r="F281" t="n">
        <v>1050</v>
      </c>
      <c r="G281">
        <f>(C281*E281)</f>
        <v/>
      </c>
      <c r="H281" s="8">
        <f>IF(F281&lt;0,"LOSS","PROFIT")</f>
        <v/>
      </c>
    </row>
    <row r="282" ht="14.4" customHeight="1">
      <c r="A282" t="inlineStr">
        <is>
          <t>2025-12-29 10:32:28</t>
        </is>
      </c>
      <c r="B282" t="inlineStr">
        <is>
          <t>NIFTY25DEC26100PE</t>
        </is>
      </c>
      <c r="C282" t="n">
        <v>90.55</v>
      </c>
      <c r="D282" t="n">
        <v>91.3</v>
      </c>
      <c r="E282" t="n">
        <v>1050</v>
      </c>
      <c r="F282" t="n">
        <v>787.5</v>
      </c>
      <c r="G282">
        <f>(C282*E282)</f>
        <v/>
      </c>
      <c r="H282" s="8">
        <f>IF(F282&lt;0,"LOSS","PROFIT")</f>
        <v/>
      </c>
    </row>
    <row r="283" ht="14.4" customHeight="1">
      <c r="A283" t="inlineStr">
        <is>
          <t>2025-12-29 10:37:56</t>
        </is>
      </c>
      <c r="B283" t="inlineStr">
        <is>
          <t>NIFTY25DEC26150PE</t>
        </is>
      </c>
      <c r="C283" t="n">
        <v>131.25</v>
      </c>
      <c r="D283" t="n">
        <v>132.75</v>
      </c>
      <c r="E283" t="n">
        <v>1050</v>
      </c>
      <c r="F283" t="n">
        <v>1575</v>
      </c>
      <c r="G283">
        <f>(C283*E283)</f>
        <v/>
      </c>
      <c r="H283" s="8">
        <f>IF(F283&lt;0,"LOSS","PROFIT")</f>
        <v/>
      </c>
    </row>
    <row r="284" ht="14.4" customHeight="1">
      <c r="A284" t="inlineStr">
        <is>
          <t>2025-12-29 10:38:28</t>
        </is>
      </c>
      <c r="B284" t="inlineStr">
        <is>
          <t>NIFTY25DEC26100PE</t>
        </is>
      </c>
      <c r="C284" t="n">
        <v>92.75</v>
      </c>
      <c r="D284" t="n">
        <v>92.8</v>
      </c>
      <c r="E284" t="n">
        <v>1050</v>
      </c>
      <c r="F284" t="n">
        <v>52.5</v>
      </c>
      <c r="G284">
        <f>(C284*E284)</f>
        <v/>
      </c>
      <c r="H284" s="8">
        <f>IF(F284&lt;0,"LOSS","PROFIT")</f>
        <v/>
      </c>
    </row>
    <row r="285" ht="15.6" customHeight="1">
      <c r="A285" t="inlineStr">
        <is>
          <t>2025-12-29 10:40:19</t>
        </is>
      </c>
      <c r="B285" t="inlineStr">
        <is>
          <t>NIFTY25DEC26150PE</t>
        </is>
      </c>
      <c r="C285" t="n">
        <v>132.2</v>
      </c>
      <c r="D285" t="n">
        <v>133.2</v>
      </c>
      <c r="E285" t="n">
        <v>1050</v>
      </c>
      <c r="F285" t="n">
        <v>1050</v>
      </c>
      <c r="G285">
        <f>(C285*E285)</f>
        <v/>
      </c>
      <c r="H285" s="8">
        <f>IF(F285&lt;0,"LOSS","PROFIT")</f>
        <v/>
      </c>
    </row>
    <row r="286" ht="15.6" customHeight="1">
      <c r="A286" t="inlineStr">
        <is>
          <t>2025-12-29 10:41:00</t>
        </is>
      </c>
      <c r="B286" t="inlineStr">
        <is>
          <t>NIFTY25DEC26150PE</t>
        </is>
      </c>
      <c r="C286" t="n">
        <v>133.15</v>
      </c>
      <c r="D286" t="n">
        <v>134.15</v>
      </c>
      <c r="E286" t="n">
        <v>1050</v>
      </c>
      <c r="F286" t="n">
        <v>1050</v>
      </c>
      <c r="G286">
        <f>(C286*E286)</f>
        <v/>
      </c>
      <c r="H286" s="8">
        <f>IF(F286&lt;0,"LOSS","PROFIT")</f>
        <v/>
      </c>
    </row>
    <row r="287" ht="15.6" customHeight="1">
      <c r="A287" t="inlineStr">
        <is>
          <t>2025-12-29 10:41:02</t>
        </is>
      </c>
      <c r="B287" t="inlineStr">
        <is>
          <t>NIFTY25DEC26100PE</t>
        </is>
      </c>
      <c r="C287" t="n">
        <v>93.05</v>
      </c>
      <c r="D287" t="n">
        <v>94.25</v>
      </c>
      <c r="E287" t="n">
        <v>1050</v>
      </c>
      <c r="F287" t="n">
        <v>1260</v>
      </c>
      <c r="G287">
        <f>(C287*E287)</f>
        <v/>
      </c>
      <c r="H287" s="8">
        <f>IF(F287&lt;0,"LOSS","PROFIT")</f>
        <v/>
      </c>
    </row>
    <row r="288" ht="15.6" customHeight="1">
      <c r="A288" t="inlineStr">
        <is>
          <t>2025-12-29 10:42:04</t>
        </is>
      </c>
      <c r="B288" t="inlineStr">
        <is>
          <t>NIFTY25DEC26150PE</t>
        </is>
      </c>
      <c r="C288" t="n">
        <v>135.75</v>
      </c>
      <c r="D288" t="n">
        <v>136.75</v>
      </c>
      <c r="E288" t="n">
        <v>1050</v>
      </c>
      <c r="F288" t="n">
        <v>1050</v>
      </c>
      <c r="G288">
        <f>(C288*E288)</f>
        <v/>
      </c>
      <c r="H288" s="8">
        <f>IF(F288&lt;0,"LOSS","PROFIT")</f>
        <v/>
      </c>
    </row>
    <row r="289" ht="15.6" customHeight="1">
      <c r="A289" t="inlineStr">
        <is>
          <t>2025-12-29 10:43:04</t>
        </is>
      </c>
      <c r="B289" t="inlineStr">
        <is>
          <t>NIFTY25DEC26150PE</t>
        </is>
      </c>
      <c r="C289" t="n">
        <v>146.3</v>
      </c>
      <c r="D289" t="n">
        <v>148.7</v>
      </c>
      <c r="E289" t="n">
        <v>1050</v>
      </c>
      <c r="F289" t="n">
        <v>2520</v>
      </c>
      <c r="G289">
        <f>(C289*E289)</f>
        <v/>
      </c>
      <c r="H289" s="8">
        <f>IF(F289&lt;0,"LOSS","PROFIT")</f>
        <v/>
      </c>
    </row>
    <row r="290" ht="15.6" customHeight="1">
      <c r="A290" t="inlineStr">
        <is>
          <t>2025-12-29 10:43:05</t>
        </is>
      </c>
      <c r="B290" t="inlineStr">
        <is>
          <t>NIFTY25DEC26100PE</t>
        </is>
      </c>
      <c r="C290" t="n">
        <v>104.45</v>
      </c>
      <c r="D290" t="n">
        <v>106.3</v>
      </c>
      <c r="E290" t="n">
        <v>1050</v>
      </c>
      <c r="F290" t="n">
        <v>1942.5</v>
      </c>
      <c r="G290">
        <f>(C290*E290)</f>
        <v/>
      </c>
      <c r="H290" s="8">
        <f>IF(F290&lt;0,"LOSS","PROFIT")</f>
        <v/>
      </c>
    </row>
    <row r="291" ht="15.6" customHeight="1">
      <c r="A291" t="inlineStr">
        <is>
          <t>2025-12-29 10:47:00</t>
        </is>
      </c>
      <c r="B291" t="inlineStr">
        <is>
          <t>NIFTY25DEC26150PE</t>
        </is>
      </c>
      <c r="C291" t="n">
        <v>146.8</v>
      </c>
      <c r="D291" t="n">
        <v>149.2</v>
      </c>
      <c r="E291" t="n">
        <v>1050</v>
      </c>
      <c r="F291" t="n">
        <v>2520</v>
      </c>
      <c r="G291">
        <f>(C291*E291)</f>
        <v/>
      </c>
      <c r="H291" s="8">
        <f>IF(F291&lt;0,"LOSS","PROFIT")</f>
        <v/>
      </c>
    </row>
    <row r="292" ht="15.6" customHeight="1">
      <c r="A292" t="inlineStr">
        <is>
          <t>2025-12-29 10:57:23</t>
        </is>
      </c>
      <c r="B292" t="inlineStr">
        <is>
          <t>NIFTY25DEC25950CE</t>
        </is>
      </c>
      <c r="C292" t="n">
        <v>92.40000000000001</v>
      </c>
      <c r="D292" t="n">
        <v>92.90000000000001</v>
      </c>
      <c r="E292" t="n">
        <v>1050</v>
      </c>
      <c r="F292" t="n">
        <v>525</v>
      </c>
      <c r="G292">
        <f>(C292*E292)</f>
        <v/>
      </c>
      <c r="H292" s="8">
        <f>IF(F292&lt;0,"LOSS","PROFIT")</f>
        <v/>
      </c>
    </row>
    <row r="293" ht="15.6" customHeight="1">
      <c r="A293" t="inlineStr">
        <is>
          <t>2025-12-29 11:03:39</t>
        </is>
      </c>
      <c r="B293" t="inlineStr">
        <is>
          <t>NIFTY25DEC26100PE</t>
        </is>
      </c>
      <c r="C293" t="n">
        <v>105.15</v>
      </c>
      <c r="D293" t="n">
        <v>118.15</v>
      </c>
      <c r="E293" t="n">
        <v>1050</v>
      </c>
      <c r="F293" t="n">
        <v>13650</v>
      </c>
      <c r="G293">
        <f>(C293*E293)</f>
        <v/>
      </c>
      <c r="H293" s="8">
        <f>IF(F293&lt;0,"LOSS","PROFIT")</f>
        <v/>
      </c>
    </row>
    <row r="294" ht="14.4" customHeight="1">
      <c r="A294" t="inlineStr">
        <is>
          <t>2025-12-29 11:08:25</t>
        </is>
      </c>
      <c r="B294" t="inlineStr">
        <is>
          <t>NIFTY25DEC26050PE</t>
        </is>
      </c>
      <c r="C294" t="n">
        <v>84.95</v>
      </c>
      <c r="D294" t="n">
        <v>85.15000000000001</v>
      </c>
      <c r="E294" t="n">
        <v>1050</v>
      </c>
      <c r="F294" t="n">
        <v>210</v>
      </c>
      <c r="G294">
        <f>(C294*E294)</f>
        <v/>
      </c>
      <c r="H294" s="8">
        <f>IF(F294&lt;0,"LOSS","PROFIT")</f>
        <v/>
      </c>
    </row>
    <row r="295" ht="14.4" customHeight="1">
      <c r="A295" t="inlineStr">
        <is>
          <t>2025-12-29 11:12:46</t>
        </is>
      </c>
      <c r="B295" t="inlineStr">
        <is>
          <t>NIFTY25DEC26050PE</t>
        </is>
      </c>
      <c r="C295" t="n">
        <v>85.59999999999999</v>
      </c>
      <c r="D295" t="n">
        <v>85.75</v>
      </c>
      <c r="E295" t="n">
        <v>1050</v>
      </c>
      <c r="F295" t="n">
        <v>157.5</v>
      </c>
      <c r="G295">
        <f>(C295*E295)</f>
        <v/>
      </c>
      <c r="H295" s="8">
        <f>IF(F295&lt;0,"LOSS","PROFIT")</f>
        <v/>
      </c>
    </row>
    <row r="296" ht="14.4" customHeight="1">
      <c r="A296" t="inlineStr">
        <is>
          <t>2025-12-29 11:19:11</t>
        </is>
      </c>
      <c r="B296" t="inlineStr">
        <is>
          <t>NIFTY25DEC26050PE</t>
        </is>
      </c>
      <c r="C296" t="n">
        <v>86.55</v>
      </c>
      <c r="D296" t="n">
        <v>90.5</v>
      </c>
      <c r="E296" t="n">
        <v>1050</v>
      </c>
      <c r="F296" t="n">
        <v>4147.5</v>
      </c>
      <c r="G296">
        <f>(C296*E296)</f>
        <v/>
      </c>
      <c r="H296" s="8">
        <f>IF(F296&lt;0,"LOSS","PROFIT")</f>
        <v/>
      </c>
    </row>
    <row r="297" ht="15.6" customHeight="1">
      <c r="A297" t="inlineStr">
        <is>
          <t>2025-12-29 11:44:08</t>
        </is>
      </c>
      <c r="B297" t="inlineStr">
        <is>
          <t>NIFTY25DEC25900CE</t>
        </is>
      </c>
      <c r="C297" t="n">
        <v>111.1</v>
      </c>
      <c r="D297" t="n">
        <v>111.45</v>
      </c>
      <c r="E297" t="n">
        <v>1050</v>
      </c>
      <c r="F297" t="n">
        <v>367.5</v>
      </c>
      <c r="G297">
        <f>(C297*E297)</f>
        <v/>
      </c>
      <c r="H297" s="8">
        <f>IF(F297&lt;0,"LOSS","PROFIT")</f>
        <v/>
      </c>
    </row>
    <row r="298" ht="15.6" customHeight="1">
      <c r="A298" t="inlineStr">
        <is>
          <t>2025-12-29 11:49:48</t>
        </is>
      </c>
      <c r="B298" t="inlineStr">
        <is>
          <t>NIFTY25DEC25950CE</t>
        </is>
      </c>
      <c r="C298" t="n">
        <v>80.45</v>
      </c>
      <c r="D298" t="n">
        <v>81.59999999999999</v>
      </c>
      <c r="E298" t="n">
        <v>1050</v>
      </c>
      <c r="F298" t="n">
        <v>1207.5</v>
      </c>
      <c r="G298">
        <f>(C298*E298)</f>
        <v/>
      </c>
      <c r="H298" s="8">
        <f>IF(F298&lt;0,"LOSS","PROFIT")</f>
        <v/>
      </c>
    </row>
    <row r="299" ht="14.4" customHeight="1">
      <c r="A299" t="inlineStr">
        <is>
          <t>2025-12-29 12:03:55</t>
        </is>
      </c>
      <c r="B299" t="inlineStr">
        <is>
          <t>NIFTY25DEC25950CE</t>
        </is>
      </c>
      <c r="C299" t="n">
        <v>80.7</v>
      </c>
      <c r="D299" t="n">
        <v>74.7</v>
      </c>
      <c r="E299" t="n">
        <v>1050</v>
      </c>
      <c r="F299" t="n">
        <v>-6300</v>
      </c>
      <c r="G299">
        <f>(C299*E299)</f>
        <v/>
      </c>
      <c r="H299" s="8">
        <f>IF(F299&lt;0,"LOSS","PROFIT")</f>
        <v/>
      </c>
    </row>
    <row r="300" ht="14.4" customHeight="1">
      <c r="A300" t="inlineStr">
        <is>
          <t>2025-12-29 12:06:13</t>
        </is>
      </c>
      <c r="B300" t="inlineStr">
        <is>
          <t>NIFTY25DEC26050PE</t>
        </is>
      </c>
      <c r="C300" t="n">
        <v>86.84999999999999</v>
      </c>
      <c r="D300" t="n">
        <v>86.95</v>
      </c>
      <c r="E300" t="n">
        <v>1050</v>
      </c>
      <c r="F300" t="n">
        <v>105</v>
      </c>
      <c r="G300">
        <f>(C300*E300)</f>
        <v/>
      </c>
      <c r="H300" s="8">
        <f>IF(F300&lt;0,"LOSS","PROFIT")</f>
        <v/>
      </c>
    </row>
    <row r="301" ht="14.4" customHeight="1">
      <c r="A301" t="inlineStr">
        <is>
          <t>2025-12-29 12:09:58</t>
        </is>
      </c>
      <c r="B301" t="inlineStr">
        <is>
          <t>NIFTY25DEC26050PE</t>
        </is>
      </c>
      <c r="C301" t="n">
        <v>87.90000000000001</v>
      </c>
      <c r="D301" t="n">
        <v>81.84999999999999</v>
      </c>
      <c r="E301" t="n">
        <v>1050</v>
      </c>
      <c r="F301" t="n">
        <v>-6352.5</v>
      </c>
      <c r="G301">
        <f>(C301*E301)</f>
        <v/>
      </c>
      <c r="H301" s="8">
        <f>IF(F301&lt;0,"LOSS","PROFIT")</f>
        <v/>
      </c>
    </row>
    <row r="302" ht="14.4" customHeight="1">
      <c r="A302" t="inlineStr">
        <is>
          <t>2025-12-29 12:19:34</t>
        </is>
      </c>
      <c r="B302" t="inlineStr">
        <is>
          <t>NIFTY25DEC26100PE</t>
        </is>
      </c>
      <c r="C302" t="n">
        <v>119</v>
      </c>
      <c r="D302" t="n">
        <v>120</v>
      </c>
      <c r="E302" t="n">
        <v>1050</v>
      </c>
      <c r="F302" t="n">
        <v>1050</v>
      </c>
      <c r="G302">
        <f>(C302*E302)</f>
        <v/>
      </c>
      <c r="H302" s="8">
        <f>IF(F302&lt;0,"LOSS","PROFIT")</f>
        <v/>
      </c>
    </row>
    <row r="303" ht="14.4" customHeight="1">
      <c r="A303" t="inlineStr">
        <is>
          <t>2025-12-29 12:20:47</t>
        </is>
      </c>
      <c r="B303" t="inlineStr">
        <is>
          <t>NIFTY25DEC26100PE</t>
        </is>
      </c>
      <c r="C303" t="n">
        <v>121.5</v>
      </c>
      <c r="D303" t="n">
        <v>122.5</v>
      </c>
      <c r="E303" t="n">
        <v>1050</v>
      </c>
      <c r="F303" t="n">
        <v>1050</v>
      </c>
      <c r="G303">
        <f>(C303*E303)</f>
        <v/>
      </c>
      <c r="H303" s="8">
        <f>IF(F303&lt;0,"LOSS","PROFIT")</f>
        <v/>
      </c>
    </row>
    <row r="304" ht="14.4" customHeight="1">
      <c r="A304" t="inlineStr">
        <is>
          <t>2025-12-29 12:22:35</t>
        </is>
      </c>
      <c r="B304" t="inlineStr">
        <is>
          <t>NIFTY25DEC26100PE</t>
        </is>
      </c>
      <c r="C304" t="n">
        <v>122.85</v>
      </c>
      <c r="D304" t="n">
        <v>123.85</v>
      </c>
      <c r="E304" t="n">
        <v>1050</v>
      </c>
      <c r="F304" t="n">
        <v>1050</v>
      </c>
      <c r="G304">
        <f>(C304*E304)</f>
        <v/>
      </c>
      <c r="H304" s="8">
        <f>IF(F304&lt;0,"LOSS","PROFIT")</f>
        <v/>
      </c>
    </row>
    <row r="305" ht="15.6" customHeight="1">
      <c r="A305" t="inlineStr">
        <is>
          <t>2025-12-29 14:15:58</t>
        </is>
      </c>
      <c r="B305" t="inlineStr">
        <is>
          <t>NIFTY25DEC26050PE</t>
        </is>
      </c>
      <c r="C305" t="n">
        <v>119</v>
      </c>
      <c r="D305" t="n">
        <v>120</v>
      </c>
      <c r="E305" t="n">
        <v>1050</v>
      </c>
      <c r="F305" t="n">
        <v>1050</v>
      </c>
      <c r="G305">
        <f>(C305*E305)</f>
        <v/>
      </c>
      <c r="H305" s="8">
        <f>IF(F305&lt;0,"LOSS","PROFIT")</f>
        <v/>
      </c>
    </row>
    <row r="306" ht="15.6" customHeight="1">
      <c r="A306" t="inlineStr">
        <is>
          <t>2025-12-29 14:18:37</t>
        </is>
      </c>
      <c r="B306" t="inlineStr">
        <is>
          <t>NIFTY25DEC26000PE</t>
        </is>
      </c>
      <c r="C306" t="n">
        <v>85.55</v>
      </c>
      <c r="D306" t="n">
        <v>87.59999999999999</v>
      </c>
      <c r="E306" t="n">
        <v>1050</v>
      </c>
      <c r="F306" t="n">
        <v>2152.5</v>
      </c>
      <c r="G306">
        <f>(C306*E306)</f>
        <v/>
      </c>
      <c r="H306" s="8">
        <f>IF(F306&lt;0,"LOSS","PROFIT")</f>
        <v/>
      </c>
    </row>
    <row r="307" ht="14.4" customHeight="1">
      <c r="A307" t="inlineStr">
        <is>
          <t>2025-12-30 10:13:53</t>
        </is>
      </c>
      <c r="B307" t="inlineStr">
        <is>
          <t>NIFTY25DEC25850CE</t>
        </is>
      </c>
      <c r="C307" t="n">
        <v>104.65</v>
      </c>
      <c r="D307" t="n">
        <v>108.2</v>
      </c>
      <c r="E307" t="n">
        <v>1050</v>
      </c>
      <c r="F307" t="n">
        <v>3727.5</v>
      </c>
      <c r="G307">
        <f>(C307*E307)</f>
        <v/>
      </c>
      <c r="H307" s="8">
        <f>IF(F307&lt;0,"LOSS","PROFIT")</f>
        <v/>
      </c>
    </row>
    <row r="308" ht="14.4" customHeight="1">
      <c r="A308" t="inlineStr">
        <is>
          <t>2025-12-30 10:16:56</t>
        </is>
      </c>
      <c r="B308" t="inlineStr">
        <is>
          <t>NIFTY2610626050CE</t>
        </is>
      </c>
      <c r="C308" t="n">
        <v>98.84999999999999</v>
      </c>
      <c r="D308" t="n">
        <v>99.8</v>
      </c>
      <c r="E308" t="n">
        <v>910</v>
      </c>
      <c r="F308" t="n">
        <v>864.5</v>
      </c>
      <c r="G308">
        <f>(C308*E308)</f>
        <v/>
      </c>
      <c r="H308" s="8">
        <f>IF(F308&lt;0,"LOSS","PROFIT")</f>
        <v/>
      </c>
    </row>
    <row r="309" ht="14.4" customHeight="1">
      <c r="A309" t="inlineStr">
        <is>
          <t>2025-12-30 10:21:30</t>
        </is>
      </c>
      <c r="B309" t="inlineStr">
        <is>
          <t>NIFTY2610626050CE</t>
        </is>
      </c>
      <c r="C309" t="n">
        <v>99.75</v>
      </c>
      <c r="D309" t="n">
        <v>100.7</v>
      </c>
      <c r="E309" t="n">
        <v>910</v>
      </c>
      <c r="F309" t="n">
        <v>864.5</v>
      </c>
      <c r="G309">
        <f>(C309*E309)</f>
        <v/>
      </c>
      <c r="H309" s="8">
        <f>IF(F309&lt;0,"LOSS","PROFIT")</f>
        <v/>
      </c>
    </row>
    <row r="310" ht="14.4" customHeight="1">
      <c r="A310" t="inlineStr">
        <is>
          <t>2025-12-30 10:24:49</t>
        </is>
      </c>
      <c r="B310" t="inlineStr">
        <is>
          <t>NIFTY2610626050CE</t>
        </is>
      </c>
      <c r="C310" t="n">
        <v>101</v>
      </c>
      <c r="D310" t="n">
        <v>106.3</v>
      </c>
      <c r="E310" t="n">
        <v>910</v>
      </c>
      <c r="F310" t="n">
        <v>4823</v>
      </c>
      <c r="G310">
        <f>(C310*E310)</f>
        <v/>
      </c>
      <c r="H310" s="8">
        <f>IF(F310&lt;0,"LOSS","PROFIT")</f>
        <v/>
      </c>
    </row>
    <row r="311" ht="14.4" customHeight="1">
      <c r="A311" t="inlineStr">
        <is>
          <t>2025-12-30 10:27:20</t>
        </is>
      </c>
      <c r="B311" t="inlineStr">
        <is>
          <t>NIFTY25DEC25900CE</t>
        </is>
      </c>
      <c r="C311" t="n">
        <v>86.3</v>
      </c>
      <c r="D311" t="n">
        <v>86.75</v>
      </c>
      <c r="E311" t="n">
        <v>1050</v>
      </c>
      <c r="F311" t="n">
        <v>472.5</v>
      </c>
      <c r="G311">
        <f>(C311*E311)</f>
        <v/>
      </c>
      <c r="H311" s="8">
        <f>IF(F311&lt;0,"LOSS","PROFIT")</f>
        <v/>
      </c>
    </row>
    <row r="312" ht="14.4" customHeight="1">
      <c r="A312" t="inlineStr">
        <is>
          <t>2025-12-30 10:31:51</t>
        </is>
      </c>
      <c r="B312" t="inlineStr">
        <is>
          <t>NIFTY2610626050CE</t>
        </is>
      </c>
      <c r="C312" t="n">
        <v>104.8</v>
      </c>
      <c r="D312" t="n">
        <v>105.2</v>
      </c>
      <c r="E312" t="n">
        <v>1040</v>
      </c>
      <c r="F312" t="n">
        <v>416</v>
      </c>
      <c r="G312">
        <f>(C312*E312)</f>
        <v/>
      </c>
      <c r="H312" s="8">
        <f>IF(F312&lt;0,"LOSS","PROFIT")</f>
        <v/>
      </c>
    </row>
    <row r="313" ht="14.4" customHeight="1">
      <c r="A313" t="inlineStr">
        <is>
          <t>2025-12-30 10:34:18</t>
        </is>
      </c>
      <c r="B313" t="inlineStr">
        <is>
          <t>NIFTY2610626050CE</t>
        </is>
      </c>
      <c r="C313" t="n">
        <v>106.25</v>
      </c>
      <c r="D313" t="n">
        <v>106.55</v>
      </c>
      <c r="E313" t="n">
        <v>1040</v>
      </c>
      <c r="F313" t="n">
        <v>312</v>
      </c>
      <c r="G313">
        <f>(C313*E313)</f>
        <v/>
      </c>
      <c r="H313" s="8">
        <f>IF(F313&lt;0,"LOSS","PROFIT")</f>
        <v/>
      </c>
    </row>
    <row r="314" ht="14.4" customHeight="1">
      <c r="A314" t="inlineStr">
        <is>
          <t>2025-12-30 10:41:31</t>
        </is>
      </c>
      <c r="B314" t="inlineStr">
        <is>
          <t>NIFTY2610625950PE</t>
        </is>
      </c>
      <c r="C314" t="n">
        <v>96.75</v>
      </c>
      <c r="D314" t="n">
        <v>97.25</v>
      </c>
      <c r="E314" t="n">
        <v>1040</v>
      </c>
      <c r="F314" t="n">
        <v>520</v>
      </c>
      <c r="G314">
        <f>(C314*E314)</f>
        <v/>
      </c>
      <c r="H314" s="8">
        <f>IF(F314&lt;0,"LOSS","PROFIT")</f>
        <v/>
      </c>
    </row>
    <row r="315" ht="14.4" customHeight="1">
      <c r="A315" t="inlineStr">
        <is>
          <t>2025-12-30 10:54:58</t>
        </is>
      </c>
      <c r="B315" t="inlineStr">
        <is>
          <t>NIFTY2610625950PE</t>
        </is>
      </c>
      <c r="C315" t="n">
        <v>106.55</v>
      </c>
      <c r="D315" t="n">
        <v>107.55</v>
      </c>
      <c r="E315" t="n">
        <v>1040</v>
      </c>
      <c r="F315" t="n">
        <v>1040</v>
      </c>
      <c r="G315">
        <f>(C315*E315)</f>
        <v/>
      </c>
      <c r="H315" s="8">
        <f>IF(F315&lt;0,"LOSS","PROFIT")</f>
        <v/>
      </c>
    </row>
    <row r="316" ht="14.4" customHeight="1">
      <c r="A316" t="inlineStr">
        <is>
          <t>2025-12-30 11:16:18</t>
        </is>
      </c>
      <c r="B316" t="inlineStr">
        <is>
          <t>NIFTY2610626000CE</t>
        </is>
      </c>
      <c r="C316" t="n">
        <v>106.8</v>
      </c>
      <c r="D316" t="n">
        <v>108.45</v>
      </c>
      <c r="E316" t="n">
        <v>1040</v>
      </c>
      <c r="F316" t="n">
        <v>1716</v>
      </c>
      <c r="G316">
        <f>(C316*E316)</f>
        <v/>
      </c>
      <c r="H316" s="8">
        <f>IF(F316&lt;0,"LOSS","PROFIT")</f>
        <v/>
      </c>
    </row>
    <row r="317" ht="14.4" customHeight="1">
      <c r="A317" t="inlineStr">
        <is>
          <t>2025-12-30 11:23:22</t>
        </is>
      </c>
      <c r="B317" t="inlineStr">
        <is>
          <t>NIFTY2610626000CE</t>
        </is>
      </c>
      <c r="C317" t="n">
        <v>110.3</v>
      </c>
      <c r="D317" t="n">
        <v>104.3</v>
      </c>
      <c r="E317" t="n">
        <v>1040</v>
      </c>
      <c r="F317" t="n">
        <v>-6240</v>
      </c>
      <c r="G317">
        <f>(C317*E317)</f>
        <v/>
      </c>
      <c r="H317" s="8">
        <f>IF(F317&lt;0,"LOSS","PROFIT")</f>
        <v/>
      </c>
    </row>
    <row r="318" ht="14.4" customHeight="1">
      <c r="A318" t="inlineStr">
        <is>
          <t>2025-12-30 11:30:05</t>
        </is>
      </c>
      <c r="B318" t="inlineStr">
        <is>
          <t>NIFTY2610625950PE</t>
        </is>
      </c>
      <c r="C318" t="n">
        <v>112.25</v>
      </c>
      <c r="D318" t="n">
        <v>112.4</v>
      </c>
      <c r="E318" t="n">
        <v>1040</v>
      </c>
      <c r="F318" t="n">
        <v>156</v>
      </c>
      <c r="G318">
        <f>(C318*E318)</f>
        <v/>
      </c>
      <c r="H318" s="8">
        <f>IF(F318&lt;0,"LOSS","PROFIT")</f>
        <v/>
      </c>
    </row>
    <row r="319" ht="15.6" customHeight="1">
      <c r="A319" t="inlineStr">
        <is>
          <t>2025-12-30 11:35:01</t>
        </is>
      </c>
      <c r="B319" t="inlineStr">
        <is>
          <t>NIFTY2610625900PE</t>
        </is>
      </c>
      <c r="C319" t="n">
        <v>92.40000000000001</v>
      </c>
      <c r="D319" t="n">
        <v>95.95</v>
      </c>
      <c r="E319" t="n">
        <v>1040</v>
      </c>
      <c r="F319" t="n">
        <v>3692</v>
      </c>
      <c r="G319">
        <f>(C319*E319)</f>
        <v/>
      </c>
      <c r="H319" s="8">
        <f>IF(F319&lt;0,"LOSS","PROFIT")</f>
        <v/>
      </c>
    </row>
    <row r="320" ht="15.6" customHeight="1">
      <c r="A320" t="inlineStr">
        <is>
          <t>2025-12-30 11:36:19</t>
        </is>
      </c>
      <c r="B320" t="inlineStr">
        <is>
          <t>NIFTY2610625900PE</t>
        </is>
      </c>
      <c r="C320" t="n">
        <v>93.59999999999999</v>
      </c>
      <c r="D320" t="n">
        <v>94.09999999999999</v>
      </c>
      <c r="E320" t="n">
        <v>1040</v>
      </c>
      <c r="F320" t="n">
        <v>520</v>
      </c>
      <c r="G320">
        <f>(C320*E320)</f>
        <v/>
      </c>
      <c r="H320" s="8">
        <f>IF(F320&lt;0,"LOSS","PROFIT")</f>
        <v/>
      </c>
    </row>
    <row r="321" ht="15.6" customHeight="1">
      <c r="A321" t="inlineStr">
        <is>
          <t>2025-12-30 11:42:15</t>
        </is>
      </c>
      <c r="B321" t="inlineStr">
        <is>
          <t>NIFTY2610626000CE</t>
        </is>
      </c>
      <c r="C321" t="n">
        <v>96.05</v>
      </c>
      <c r="D321" t="n">
        <v>100.65</v>
      </c>
      <c r="E321" t="n">
        <v>1040</v>
      </c>
      <c r="F321" t="n">
        <v>4784</v>
      </c>
      <c r="G321">
        <f>(C321*E321)</f>
        <v/>
      </c>
      <c r="H321" s="8">
        <f>IF(F321&lt;0,"LOSS","PROFIT")</f>
        <v/>
      </c>
    </row>
    <row r="322" ht="15.6" customHeight="1">
      <c r="A322" t="inlineStr">
        <is>
          <t>2025-12-30 11:51:48</t>
        </is>
      </c>
      <c r="B322" t="inlineStr">
        <is>
          <t>NIFTY2610625950PE</t>
        </is>
      </c>
      <c r="C322" t="n">
        <v>111.95</v>
      </c>
      <c r="D322" t="n">
        <v>112.35</v>
      </c>
      <c r="E322" t="n">
        <v>1040</v>
      </c>
      <c r="F322" t="n">
        <v>416</v>
      </c>
      <c r="G322">
        <f>(C322*E322)</f>
        <v/>
      </c>
      <c r="H322" s="8">
        <f>IF(F322&lt;0,"LOSS","PROFIT")</f>
        <v/>
      </c>
    </row>
    <row r="323" ht="15.6" customHeight="1">
      <c r="A323" t="inlineStr">
        <is>
          <t>2025-12-30 11:56:53</t>
        </is>
      </c>
      <c r="B323" t="inlineStr">
        <is>
          <t>NIFTY2610625950PE</t>
        </is>
      </c>
      <c r="C323" t="n">
        <v>114.25</v>
      </c>
      <c r="D323" t="n">
        <v>116.35</v>
      </c>
      <c r="E323" t="n">
        <v>1040</v>
      </c>
      <c r="F323" t="n">
        <v>2184</v>
      </c>
      <c r="G323">
        <f>(C323*E323)</f>
        <v/>
      </c>
      <c r="H323" s="8">
        <f>IF(F323&lt;0,"LOSS","PROFIT")</f>
        <v/>
      </c>
    </row>
    <row r="324" ht="15.6" customHeight="1">
      <c r="A324" t="inlineStr">
        <is>
          <t>2025-12-30 11:58:54</t>
        </is>
      </c>
      <c r="B324" t="inlineStr">
        <is>
          <t>NIFTY2610625900PE</t>
        </is>
      </c>
      <c r="C324" t="n">
        <v>94.25</v>
      </c>
      <c r="D324" t="n">
        <v>94.3</v>
      </c>
      <c r="E324" t="n">
        <v>1040</v>
      </c>
      <c r="F324" t="n">
        <v>52</v>
      </c>
      <c r="G324">
        <f>(C324*E324)</f>
        <v/>
      </c>
      <c r="H324" s="8">
        <f>IF(F324&lt;0,"LOSS","PROFIT")</f>
        <v/>
      </c>
    </row>
    <row r="325" ht="15.6" customHeight="1">
      <c r="A325" t="inlineStr">
        <is>
          <t>2025-12-30 12:08:23</t>
        </is>
      </c>
      <c r="B325" t="inlineStr">
        <is>
          <t>NIFTY2610626000CE</t>
        </is>
      </c>
      <c r="C325" t="n">
        <v>95.40000000000001</v>
      </c>
      <c r="D325" t="n">
        <v>95.84999999999999</v>
      </c>
      <c r="E325" t="n">
        <v>1040</v>
      </c>
      <c r="F325" t="n">
        <v>468</v>
      </c>
      <c r="G325">
        <f>(C325*E325)</f>
        <v/>
      </c>
      <c r="H325" s="8">
        <f>IF(F325&lt;0,"LOSS","PROFIT")</f>
        <v/>
      </c>
    </row>
    <row r="326" ht="15.6" customHeight="1">
      <c r="A326" t="inlineStr">
        <is>
          <t>2025-12-30 12:09:53</t>
        </is>
      </c>
      <c r="B326" t="inlineStr">
        <is>
          <t>NIFTY2610626000CE</t>
        </is>
      </c>
      <c r="C326" t="n">
        <v>97.15000000000001</v>
      </c>
      <c r="D326" t="n">
        <v>98</v>
      </c>
      <c r="E326" t="n">
        <v>1040</v>
      </c>
      <c r="F326" t="n">
        <v>884</v>
      </c>
      <c r="G326">
        <f>(C326*E326)</f>
        <v/>
      </c>
      <c r="H326" s="8">
        <f>IF(F326&lt;0,"LOSS","PROFIT")</f>
        <v/>
      </c>
    </row>
    <row r="327" ht="15.6" customHeight="1">
      <c r="A327" t="inlineStr">
        <is>
          <t>2025-12-30 12:13:25</t>
        </is>
      </c>
      <c r="B327" t="inlineStr">
        <is>
          <t>NIFTY2610626000CE</t>
        </is>
      </c>
      <c r="C327" t="n">
        <v>98.59999999999999</v>
      </c>
      <c r="D327" t="n">
        <v>91.90000000000001</v>
      </c>
      <c r="E327" t="n">
        <v>1040</v>
      </c>
      <c r="F327" t="n">
        <v>-6968</v>
      </c>
      <c r="G327">
        <f>(C327*E327)</f>
        <v/>
      </c>
      <c r="H327" s="8">
        <f>IF(F327&lt;0,"LOSS","PROFIT")</f>
        <v/>
      </c>
    </row>
    <row r="328" ht="14.4" customHeight="1">
      <c r="A328" t="inlineStr">
        <is>
          <t>2025-12-30 14:01:33</t>
        </is>
      </c>
      <c r="B328" t="inlineStr">
        <is>
          <t>NIFTY2610626000CE</t>
        </is>
      </c>
      <c r="C328" t="n">
        <v>112.9</v>
      </c>
      <c r="D328" t="n">
        <v>112.15</v>
      </c>
      <c r="E328" t="n">
        <v>1040</v>
      </c>
      <c r="F328" t="n">
        <v>-780</v>
      </c>
      <c r="G328">
        <f>(C328*E328)</f>
        <v/>
      </c>
      <c r="H328" s="8">
        <f>IF(F328&lt;0,"LOSS","PROFIT")</f>
        <v/>
      </c>
    </row>
    <row r="329" ht="14.4" customHeight="1">
      <c r="A329" t="inlineStr">
        <is>
          <t>2025-12-30 14:04:09</t>
        </is>
      </c>
      <c r="B329" t="inlineStr">
        <is>
          <t>NIFTY2610626000CE</t>
        </is>
      </c>
      <c r="C329" t="n">
        <v>111.55</v>
      </c>
      <c r="D329" t="n">
        <v>112.05</v>
      </c>
      <c r="E329" t="n">
        <v>1040</v>
      </c>
      <c r="F329" t="n">
        <v>520</v>
      </c>
      <c r="G329">
        <f>(C329*E329)</f>
        <v/>
      </c>
      <c r="H329" s="8">
        <f>IF(F329&lt;0,"LOSS","PROFIT")</f>
        <v/>
      </c>
    </row>
    <row r="330" ht="14.4" customHeight="1">
      <c r="A330" t="inlineStr">
        <is>
          <t>2025-12-30 14:13:44</t>
        </is>
      </c>
      <c r="B330" t="inlineStr">
        <is>
          <t>NIFTY2610626000CE</t>
        </is>
      </c>
      <c r="C330" t="n">
        <v>109.9</v>
      </c>
      <c r="D330" t="n">
        <v>112.95</v>
      </c>
      <c r="E330" t="n">
        <v>1040</v>
      </c>
      <c r="F330" t="n">
        <v>3172</v>
      </c>
      <c r="G330">
        <f>(C330*E330)</f>
        <v/>
      </c>
      <c r="H330" s="8">
        <f>IF(F330&lt;0,"LOSS","PROFIT")</f>
        <v/>
      </c>
    </row>
    <row r="331" ht="14.4" customHeight="1">
      <c r="A331" t="inlineStr">
        <is>
          <t>2025-12-30 14:34:32</t>
        </is>
      </c>
      <c r="B331" t="inlineStr">
        <is>
          <t>NIFTY2610626000CE</t>
        </is>
      </c>
      <c r="C331" t="n">
        <v>107.2</v>
      </c>
      <c r="D331" t="n">
        <v>108</v>
      </c>
      <c r="E331" t="n">
        <v>1040</v>
      </c>
      <c r="F331" t="n">
        <v>832</v>
      </c>
      <c r="G331">
        <f>(C331*E331)</f>
        <v/>
      </c>
      <c r="H331" s="8">
        <f>IF(F331&lt;0,"LOSS","PROFIT")</f>
        <v/>
      </c>
    </row>
    <row r="332" ht="14.4" customHeight="1">
      <c r="A332" t="inlineStr">
        <is>
          <t>2025-12-30 14:36:08</t>
        </is>
      </c>
      <c r="B332" t="inlineStr">
        <is>
          <t>NIFTY2610625950PE</t>
        </is>
      </c>
      <c r="C332" t="n">
        <v>94.8</v>
      </c>
      <c r="D332" t="n">
        <v>95</v>
      </c>
      <c r="E332" t="n">
        <v>1040</v>
      </c>
      <c r="F332" t="n">
        <v>208</v>
      </c>
      <c r="G332">
        <f>(C332*E332)</f>
        <v/>
      </c>
      <c r="H332" s="8">
        <f>IF(F332&lt;0,"LOSS","PROFIT")</f>
        <v/>
      </c>
    </row>
    <row r="333" ht="14.4" customHeight="1">
      <c r="A333" t="inlineStr">
        <is>
          <t>2025-12-30 14:43:31</t>
        </is>
      </c>
      <c r="B333" t="inlineStr">
        <is>
          <t>NIFTY2610626000CE</t>
        </is>
      </c>
      <c r="C333" t="n">
        <v>104.95</v>
      </c>
      <c r="D333" t="n">
        <v>107.5</v>
      </c>
      <c r="E333" t="n">
        <v>1040</v>
      </c>
      <c r="F333" t="n">
        <v>2652</v>
      </c>
      <c r="G333">
        <f>(C333*E333)</f>
        <v/>
      </c>
      <c r="H333" s="8">
        <f>IF(F333&lt;0,"LOSS","PROFIT")</f>
        <v/>
      </c>
    </row>
    <row r="334" ht="14.4" customHeight="1">
      <c r="A334" t="inlineStr">
        <is>
          <t>2025-12-30 14:50:22</t>
        </is>
      </c>
      <c r="B334" t="inlineStr">
        <is>
          <t>NIFTY2610626000CE</t>
        </is>
      </c>
      <c r="C334" t="n">
        <v>111.25</v>
      </c>
      <c r="D334" t="n">
        <v>112.9</v>
      </c>
      <c r="E334" t="n">
        <v>1040</v>
      </c>
      <c r="F334" t="n">
        <v>1716</v>
      </c>
      <c r="G334">
        <f>(C334*E334)</f>
        <v/>
      </c>
      <c r="H334" s="8">
        <f>IF(F334&lt;0,"LOSS","PROFIT")</f>
        <v/>
      </c>
    </row>
    <row r="335" ht="14.4" customHeight="1">
      <c r="A335" t="inlineStr">
        <is>
          <t>2025-12-31 09:45:57</t>
        </is>
      </c>
      <c r="B335" t="inlineStr">
        <is>
          <t>NIFTY2610626000PE</t>
        </is>
      </c>
      <c r="C335" t="n">
        <v>92.8</v>
      </c>
      <c r="D335" t="n">
        <v>92.8</v>
      </c>
      <c r="E335" t="n">
        <v>1040</v>
      </c>
      <c r="F335" t="n">
        <v>0</v>
      </c>
    </row>
    <row r="336" ht="14.4" customHeight="1">
      <c r="A336" t="inlineStr">
        <is>
          <t>2025-12-31 09:59:14</t>
        </is>
      </c>
      <c r="B336" t="inlineStr">
        <is>
          <t>NIFTY2610626050CE</t>
        </is>
      </c>
      <c r="C336" t="n">
        <v>97</v>
      </c>
      <c r="D336" t="n">
        <v>99.95</v>
      </c>
      <c r="E336" t="n">
        <v>1040</v>
      </c>
      <c r="F336" t="n">
        <v>3068</v>
      </c>
    </row>
    <row r="337" ht="14.4" customHeight="1">
      <c r="A337" t="inlineStr">
        <is>
          <t>2025-12-31 10:08:41</t>
        </is>
      </c>
      <c r="B337" t="inlineStr">
        <is>
          <t>NIFTY2610626050CE</t>
        </is>
      </c>
      <c r="C337" t="n">
        <v>97</v>
      </c>
      <c r="D337" t="n">
        <v>97.3</v>
      </c>
      <c r="E337" t="n">
        <v>1040</v>
      </c>
      <c r="F337" t="n">
        <v>312</v>
      </c>
    </row>
    <row r="338" ht="14.4" customHeight="1">
      <c r="A338" t="inlineStr">
        <is>
          <t>2025-12-31 10:10:06</t>
        </is>
      </c>
      <c r="B338" t="inlineStr">
        <is>
          <t>NIFTY2610626050CE</t>
        </is>
      </c>
      <c r="C338" t="n">
        <v>97.75</v>
      </c>
      <c r="D338" t="n">
        <v>99.15000000000001</v>
      </c>
      <c r="E338" t="n">
        <v>1040</v>
      </c>
      <c r="F338" t="n">
        <v>1456</v>
      </c>
    </row>
    <row r="339" ht="14.4" customHeight="1">
      <c r="A339" t="inlineStr">
        <is>
          <t>2025-12-31 10:14:33</t>
        </is>
      </c>
      <c r="B339" t="inlineStr">
        <is>
          <t>NIFTY2610626050CE</t>
        </is>
      </c>
      <c r="C339" t="n">
        <v>100</v>
      </c>
      <c r="D339" t="n">
        <v>102.1</v>
      </c>
      <c r="E339" t="n">
        <v>1040</v>
      </c>
      <c r="F339" t="n">
        <v>2184</v>
      </c>
    </row>
    <row r="340" ht="14.4" customHeight="1">
      <c r="A340" t="inlineStr">
        <is>
          <t>2025-12-31 10:31:51</t>
        </is>
      </c>
      <c r="B340" t="inlineStr">
        <is>
          <t>NIFTY2610626050CE</t>
        </is>
      </c>
      <c r="C340" t="n">
        <v>108.15</v>
      </c>
      <c r="D340" t="n">
        <v>114.2</v>
      </c>
      <c r="E340" t="n">
        <v>1040</v>
      </c>
      <c r="F340" t="n">
        <v>6292</v>
      </c>
    </row>
    <row r="341" ht="14.4" customHeight="1">
      <c r="A341" t="inlineStr">
        <is>
          <t>2025-12-31 10:33:30</t>
        </is>
      </c>
      <c r="B341" t="inlineStr">
        <is>
          <t>NIFTY2610626100CE</t>
        </is>
      </c>
      <c r="C341" t="n">
        <v>89.55</v>
      </c>
      <c r="D341" t="n">
        <v>90.59999999999999</v>
      </c>
      <c r="E341" t="n">
        <v>1040</v>
      </c>
      <c r="F341" t="n">
        <v>1092</v>
      </c>
    </row>
    <row r="342" ht="14.4" customHeight="1">
      <c r="A342" t="inlineStr">
        <is>
          <t>2025-12-31 10:42:10</t>
        </is>
      </c>
      <c r="B342" t="inlineStr">
        <is>
          <t>NIFTY2610626100CE</t>
        </is>
      </c>
      <c r="C342" t="n">
        <v>90.65000000000001</v>
      </c>
      <c r="D342" t="n">
        <v>99.5</v>
      </c>
      <c r="E342" t="n">
        <v>1040</v>
      </c>
      <c r="F342" t="n">
        <v>9204</v>
      </c>
    </row>
    <row r="343" ht="14.4" customHeight="1">
      <c r="A343" t="inlineStr">
        <is>
          <t>2025-12-31 11:24:34</t>
        </is>
      </c>
      <c r="B343" t="inlineStr">
        <is>
          <t>NIFTY2610626100CE</t>
        </is>
      </c>
      <c r="C343" t="n">
        <v>99.7</v>
      </c>
      <c r="D343" t="n">
        <v>93.7</v>
      </c>
      <c r="E343" t="n">
        <v>1040</v>
      </c>
      <c r="F343" t="n">
        <v>-6240</v>
      </c>
    </row>
    <row r="344" ht="14.4" customHeight="1">
      <c r="A344" t="inlineStr">
        <is>
          <t>2025-12-31 11:35:59</t>
        </is>
      </c>
      <c r="B344" t="inlineStr">
        <is>
          <t>NIFTY2610626100PE</t>
        </is>
      </c>
      <c r="C344" t="n">
        <v>104.75</v>
      </c>
      <c r="D344" t="n">
        <v>98.55</v>
      </c>
      <c r="E344" t="n">
        <v>1040</v>
      </c>
      <c r="F344" t="n">
        <v>-6448</v>
      </c>
    </row>
    <row r="345" ht="14.4" customHeight="1">
      <c r="A345" t="inlineStr">
        <is>
          <t>2025-12-31 11:39:05</t>
        </is>
      </c>
      <c r="B345" t="inlineStr">
        <is>
          <t>NIFTY2610626100CE</t>
        </is>
      </c>
      <c r="C345" t="n">
        <v>99.5</v>
      </c>
      <c r="D345" t="n">
        <v>99.75</v>
      </c>
      <c r="E345" t="n">
        <v>1040</v>
      </c>
      <c r="F345" t="n">
        <v>260</v>
      </c>
    </row>
    <row r="346" ht="14.4" customHeight="1">
      <c r="A346" t="inlineStr">
        <is>
          <t>2025-12-31 11:40:42</t>
        </is>
      </c>
      <c r="B346" t="inlineStr">
        <is>
          <t>NIFTY2610626100CE</t>
        </is>
      </c>
      <c r="C346" t="n">
        <v>100.35</v>
      </c>
      <c r="D346" t="n">
        <v>104.05</v>
      </c>
      <c r="E346" t="n">
        <v>1040</v>
      </c>
      <c r="F346" t="n">
        <v>3848</v>
      </c>
    </row>
    <row r="347" ht="14.4" customHeight="1">
      <c r="A347" t="inlineStr">
        <is>
          <t>2025-12-31 11:47:04</t>
        </is>
      </c>
      <c r="B347" t="inlineStr">
        <is>
          <t>NIFTY2610626100PE</t>
        </is>
      </c>
      <c r="C347" t="n">
        <v>93.09999999999999</v>
      </c>
      <c r="D347" t="n">
        <v>92.90000000000001</v>
      </c>
      <c r="E347" t="n">
        <v>1040</v>
      </c>
      <c r="F347" t="n">
        <v>-208</v>
      </c>
    </row>
    <row r="348" ht="14.4" customHeight="1">
      <c r="A348" t="inlineStr">
        <is>
          <t>2025-12-31 12:01:29</t>
        </is>
      </c>
      <c r="B348" t="inlineStr">
        <is>
          <t>NIFTY2610626100CE</t>
        </is>
      </c>
      <c r="C348" t="n">
        <v>102.3</v>
      </c>
      <c r="D348" t="n">
        <v>103</v>
      </c>
      <c r="E348" t="n">
        <v>1040</v>
      </c>
      <c r="F348" t="n">
        <v>728</v>
      </c>
    </row>
    <row r="349" ht="14.4" customHeight="1">
      <c r="A349" t="inlineStr">
        <is>
          <t>2025-12-31 12:02:37</t>
        </is>
      </c>
      <c r="B349" t="inlineStr">
        <is>
          <t>NIFTY2610626100CE</t>
        </is>
      </c>
      <c r="C349" t="n">
        <v>104.4</v>
      </c>
      <c r="D349" t="n">
        <v>104.2</v>
      </c>
      <c r="E349" t="n">
        <v>1040</v>
      </c>
      <c r="F349" t="n">
        <v>-208</v>
      </c>
    </row>
    <row r="350" ht="14.4" customHeight="1">
      <c r="A350" t="inlineStr">
        <is>
          <t>2025-12-31 12:03:49</t>
        </is>
      </c>
      <c r="B350" t="inlineStr">
        <is>
          <t>NIFTY2610626100CE</t>
        </is>
      </c>
      <c r="C350" t="n">
        <v>103.2</v>
      </c>
      <c r="D350" t="n">
        <v>103.4</v>
      </c>
      <c r="E350" t="n">
        <v>1040</v>
      </c>
      <c r="F350" t="n">
        <v>208</v>
      </c>
    </row>
    <row r="351" ht="14.4" customHeight="1">
      <c r="A351" t="inlineStr">
        <is>
          <t>2025-12-31 12:08:54</t>
        </is>
      </c>
      <c r="B351" t="inlineStr">
        <is>
          <t>NIFTY2610626100CE</t>
        </is>
      </c>
      <c r="C351" t="n">
        <v>108</v>
      </c>
      <c r="D351" t="n">
        <v>108.25</v>
      </c>
      <c r="E351" t="n">
        <v>1040</v>
      </c>
      <c r="F351" t="n">
        <v>260</v>
      </c>
    </row>
    <row r="352" ht="14.4" customHeight="1">
      <c r="A352" t="inlineStr">
        <is>
          <t>2025-12-31 12:13:21</t>
        </is>
      </c>
      <c r="B352" t="inlineStr">
        <is>
          <t>NIFTY2610626150CE</t>
        </is>
      </c>
      <c r="C352" t="n">
        <v>85.40000000000001</v>
      </c>
      <c r="D352" t="n">
        <v>86.59999999999999</v>
      </c>
      <c r="E352" t="n">
        <v>1040</v>
      </c>
      <c r="F352" t="n">
        <v>1248</v>
      </c>
    </row>
    <row r="353" ht="14.4" customHeight="1">
      <c r="A353" t="inlineStr">
        <is>
          <t>2025-12-31 12:34:01</t>
        </is>
      </c>
      <c r="B353" t="inlineStr">
        <is>
          <t>NIFTY2610626150CE</t>
        </is>
      </c>
      <c r="C353" t="n">
        <v>91.45</v>
      </c>
      <c r="D353" t="n">
        <v>94.59999999999999</v>
      </c>
      <c r="E353" t="n">
        <v>1040</v>
      </c>
      <c r="F353" t="n">
        <v>3276</v>
      </c>
    </row>
    <row r="354" ht="14.4" customHeight="1">
      <c r="A354" t="inlineStr">
        <is>
          <t>2025-12-31 12:35:47</t>
        </is>
      </c>
      <c r="B354" t="inlineStr">
        <is>
          <t>NIFTY2610626150CE</t>
        </is>
      </c>
      <c r="C354" t="n">
        <v>94.59999999999999</v>
      </c>
      <c r="D354" t="n">
        <v>95.3</v>
      </c>
      <c r="E354" t="n">
        <v>1040</v>
      </c>
      <c r="F354" t="n">
        <v>728</v>
      </c>
    </row>
    <row r="355" ht="14.4" customHeight="1">
      <c r="A355" t="inlineStr">
        <is>
          <t>2025-12-31 12:44:54</t>
        </is>
      </c>
      <c r="B355" t="inlineStr">
        <is>
          <t>NIFTY2610626150PE</t>
        </is>
      </c>
      <c r="C355" t="n">
        <v>105</v>
      </c>
      <c r="D355" t="n">
        <v>98.84999999999999</v>
      </c>
      <c r="E355" t="n">
        <v>1040</v>
      </c>
      <c r="F355" t="n">
        <v>-6396</v>
      </c>
    </row>
    <row r="356" ht="14.4" customHeight="1">
      <c r="A356" t="inlineStr">
        <is>
          <t>2025-12-31 12:46:17</t>
        </is>
      </c>
      <c r="B356" t="inlineStr">
        <is>
          <t>NIFTY2610626150CE</t>
        </is>
      </c>
      <c r="C356" t="n">
        <v>102.85</v>
      </c>
      <c r="D356" t="n">
        <v>104.6</v>
      </c>
      <c r="E356" t="n">
        <v>1040</v>
      </c>
      <c r="F356" t="n">
        <v>1820</v>
      </c>
    </row>
    <row r="357" ht="14.4" customHeight="1">
      <c r="A357" t="inlineStr">
        <is>
          <t>2025-12-31 12:59:08</t>
        </is>
      </c>
      <c r="B357" t="inlineStr">
        <is>
          <t>NIFTY2610626200CE</t>
        </is>
      </c>
      <c r="C357" t="n">
        <v>101.95</v>
      </c>
      <c r="D357" t="n">
        <v>102.75</v>
      </c>
      <c r="E357" t="n">
        <v>1040</v>
      </c>
      <c r="F357" t="n">
        <v>832</v>
      </c>
    </row>
    <row r="358" ht="14.4" customHeight="1">
      <c r="A358" t="inlineStr">
        <is>
          <t>2025-12-31 13:00:54</t>
        </is>
      </c>
      <c r="B358" t="inlineStr">
        <is>
          <t>NIFTY2610626200CE</t>
        </is>
      </c>
      <c r="C358" t="n">
        <v>99.59999999999999</v>
      </c>
      <c r="D358" t="n">
        <v>100.7</v>
      </c>
      <c r="E358" t="n">
        <v>1040</v>
      </c>
      <c r="F358" t="n">
        <v>1144</v>
      </c>
    </row>
    <row r="359" ht="14.4" customHeight="1">
      <c r="A359" t="inlineStr">
        <is>
          <t>2025-12-31 13:10:48</t>
        </is>
      </c>
      <c r="B359" t="inlineStr">
        <is>
          <t>NIFTY2610626200CE</t>
        </is>
      </c>
      <c r="C359" t="n">
        <v>97</v>
      </c>
      <c r="D359" t="n">
        <v>97</v>
      </c>
      <c r="E359" t="n">
        <v>1040</v>
      </c>
      <c r="F359" t="n">
        <v>0</v>
      </c>
    </row>
    <row r="360" ht="14.4" customHeight="1">
      <c r="A360" t="inlineStr">
        <is>
          <t>2025-12-31 13:39:06</t>
        </is>
      </c>
      <c r="B360" t="inlineStr">
        <is>
          <t>NIFTY2610626150PE</t>
        </is>
      </c>
      <c r="C360" t="n">
        <v>90.75</v>
      </c>
      <c r="D360" t="n">
        <v>92.84999999999999</v>
      </c>
      <c r="E360" t="n">
        <v>1040</v>
      </c>
      <c r="F360" t="n">
        <v>2184</v>
      </c>
    </row>
    <row r="361" ht="14.4" customHeight="1">
      <c r="A361" t="inlineStr">
        <is>
          <t>2025-12-31 13:48:18</t>
        </is>
      </c>
      <c r="B361" t="inlineStr">
        <is>
          <t>NIFTY2610626200CE</t>
        </is>
      </c>
      <c r="C361" t="n">
        <v>98.3</v>
      </c>
      <c r="D361" t="n">
        <v>98.75</v>
      </c>
      <c r="E361" t="n">
        <v>1040</v>
      </c>
      <c r="F361" t="n">
        <v>468</v>
      </c>
    </row>
    <row r="362" ht="14.4" customHeight="1">
      <c r="A362" t="inlineStr">
        <is>
          <t>2025-12-31 13:50:44</t>
        </is>
      </c>
      <c r="B362" t="inlineStr">
        <is>
          <t>NIFTY2610626200CE</t>
        </is>
      </c>
      <c r="C362" t="n">
        <v>97.55</v>
      </c>
      <c r="D362" t="n">
        <v>98.84999999999999</v>
      </c>
      <c r="E362" t="n">
        <v>1040</v>
      </c>
      <c r="F362" t="n">
        <v>1352</v>
      </c>
    </row>
    <row r="363" ht="14.4" customHeight="1">
      <c r="A363" t="inlineStr">
        <is>
          <t>2025-12-31 13:51:53</t>
        </is>
      </c>
      <c r="B363" t="inlineStr">
        <is>
          <t>NIFTY2610626200CE</t>
        </is>
      </c>
      <c r="C363" t="n">
        <v>99.55</v>
      </c>
      <c r="D363" t="n">
        <v>99.40000000000001</v>
      </c>
      <c r="E363" t="n">
        <v>1040</v>
      </c>
      <c r="F363" t="n">
        <v>-156</v>
      </c>
    </row>
    <row r="364" ht="14.4" customHeight="1">
      <c r="A364" t="inlineStr">
        <is>
          <t>2025-12-31 13:58:22</t>
        </is>
      </c>
      <c r="B364" t="inlineStr">
        <is>
          <t>NIFTY2610626200PE</t>
        </is>
      </c>
      <c r="C364" t="n">
        <v>107.9</v>
      </c>
      <c r="D364" t="n">
        <v>101.4</v>
      </c>
      <c r="E364" t="n">
        <v>1040</v>
      </c>
      <c r="F364" t="n">
        <v>-6760</v>
      </c>
    </row>
    <row r="365" ht="14.4" customHeight="1">
      <c r="A365" t="inlineStr">
        <is>
          <t>2025-12-31 14:13:08</t>
        </is>
      </c>
      <c r="B365" t="inlineStr">
        <is>
          <t>NIFTY2610626200PE</t>
        </is>
      </c>
      <c r="C365" t="n">
        <v>103.95</v>
      </c>
      <c r="D365" t="n">
        <v>104.2</v>
      </c>
      <c r="E365" t="n">
        <v>1040</v>
      </c>
      <c r="F365" t="n">
        <v>260</v>
      </c>
    </row>
    <row r="366" ht="14.4" customHeight="1">
      <c r="A366" t="inlineStr">
        <is>
          <t>2025-12-31 14:38:38</t>
        </is>
      </c>
      <c r="B366" t="inlineStr">
        <is>
          <t>NIFTY2610626200CE</t>
        </is>
      </c>
      <c r="C366" t="n">
        <v>94.09999999999999</v>
      </c>
      <c r="D366" t="n">
        <v>94.8</v>
      </c>
      <c r="E366" t="n">
        <v>130</v>
      </c>
      <c r="F366" t="n">
        <v>91</v>
      </c>
    </row>
    <row r="367" ht="14.4" customHeight="1">
      <c r="A367" t="inlineStr">
        <is>
          <t>2026-01-01 10:36:14</t>
        </is>
      </c>
      <c r="B367" t="inlineStr">
        <is>
          <t>NIFTY2610626150CE</t>
        </is>
      </c>
      <c r="C367" t="n">
        <v>103.9</v>
      </c>
      <c r="D367" t="n">
        <v>105</v>
      </c>
      <c r="E367" t="n">
        <v>1040</v>
      </c>
      <c r="F367" t="n">
        <v>1144</v>
      </c>
    </row>
    <row r="368" ht="14.4" customHeight="1">
      <c r="A368" t="inlineStr">
        <is>
          <t>2026-01-01 10:40:48</t>
        </is>
      </c>
      <c r="B368" t="inlineStr">
        <is>
          <t>NIFTY2610626150CE</t>
        </is>
      </c>
      <c r="C368" t="n">
        <v>103.4</v>
      </c>
      <c r="D368" t="n">
        <v>97.09999999999999</v>
      </c>
      <c r="E368" t="n">
        <v>1040</v>
      </c>
      <c r="F368" t="n">
        <v>-6552</v>
      </c>
    </row>
    <row r="369" ht="14.4" customHeight="1">
      <c r="A369" t="inlineStr">
        <is>
          <t>2026-01-01 10:45:52</t>
        </is>
      </c>
      <c r="B369" t="inlineStr">
        <is>
          <t>NIFTY2610626150CE</t>
        </is>
      </c>
      <c r="C369" t="n">
        <v>101.65</v>
      </c>
      <c r="D369" t="n">
        <v>102.25</v>
      </c>
      <c r="E369" t="n">
        <v>1040</v>
      </c>
      <c r="F369" t="n">
        <v>624</v>
      </c>
    </row>
    <row r="370" ht="14.4" customHeight="1">
      <c r="A370" t="inlineStr">
        <is>
          <t>2026-01-01 10:47:12</t>
        </is>
      </c>
      <c r="B370" t="inlineStr">
        <is>
          <t>NIFTY2610626150CE</t>
        </is>
      </c>
      <c r="C370" t="n">
        <v>105.75</v>
      </c>
      <c r="D370" t="n">
        <v>106.8</v>
      </c>
      <c r="E370" t="n">
        <v>1040</v>
      </c>
      <c r="F370" t="n">
        <v>1092</v>
      </c>
    </row>
    <row r="371" ht="14.4" customHeight="1">
      <c r="A371" t="inlineStr">
        <is>
          <t>2026-01-01 10:48:36</t>
        </is>
      </c>
      <c r="B371" t="inlineStr">
        <is>
          <t>NIFTY2610626150CE</t>
        </is>
      </c>
      <c r="C371" t="n">
        <v>106.45</v>
      </c>
      <c r="D371" t="n">
        <v>109.2</v>
      </c>
      <c r="E371" t="n">
        <v>1040</v>
      </c>
      <c r="F371" t="n">
        <v>2860</v>
      </c>
    </row>
    <row r="372" ht="14.4" customHeight="1">
      <c r="A372" t="inlineStr">
        <is>
          <t>2026-01-01 10:50:19</t>
        </is>
      </c>
      <c r="B372" t="inlineStr">
        <is>
          <t>NIFTY2610626150CE</t>
        </is>
      </c>
      <c r="C372" t="n">
        <v>107.8</v>
      </c>
      <c r="D372" t="n">
        <v>111.1</v>
      </c>
      <c r="E372" t="n">
        <v>1040</v>
      </c>
      <c r="F372" t="n">
        <v>3432</v>
      </c>
    </row>
    <row r="373" ht="14.4" customHeight="1">
      <c r="A373" t="inlineStr">
        <is>
          <t>2026-01-01 11:04:29</t>
        </is>
      </c>
      <c r="B373" t="inlineStr">
        <is>
          <t>NIFTY2610626150CE</t>
        </is>
      </c>
      <c r="C373" t="n">
        <v>113.15</v>
      </c>
      <c r="D373" t="n">
        <v>106.45</v>
      </c>
      <c r="E373" t="n">
        <v>1040</v>
      </c>
      <c r="F373" t="n">
        <v>-6968</v>
      </c>
    </row>
    <row r="374" ht="14.4" customHeight="1">
      <c r="A374" t="inlineStr">
        <is>
          <t>2026-01-01 11:10:30</t>
        </is>
      </c>
      <c r="B374" t="inlineStr">
        <is>
          <t>NIFTY2610626200PE</t>
        </is>
      </c>
      <c r="C374" t="n">
        <v>88.09999999999999</v>
      </c>
      <c r="D374" t="n">
        <v>88.7</v>
      </c>
      <c r="E374" t="n">
        <v>1040</v>
      </c>
      <c r="F374" t="n">
        <v>624</v>
      </c>
    </row>
    <row r="375" ht="14.4" customHeight="1">
      <c r="A375" t="inlineStr">
        <is>
          <t>2026-01-01 11:15:27</t>
        </is>
      </c>
      <c r="B375" t="inlineStr">
        <is>
          <t>NIFTY2610626250PE</t>
        </is>
      </c>
      <c r="C375" t="n">
        <v>112.25</v>
      </c>
      <c r="D375" t="n">
        <v>113</v>
      </c>
      <c r="E375" t="n">
        <v>1040</v>
      </c>
      <c r="F375" t="n">
        <v>780</v>
      </c>
    </row>
    <row r="376" ht="14.4" customHeight="1">
      <c r="A376" t="inlineStr">
        <is>
          <t>2026-01-01 11:16:30</t>
        </is>
      </c>
      <c r="B376" t="inlineStr">
        <is>
          <t>NIFTY2610626200PE</t>
        </is>
      </c>
      <c r="C376" t="n">
        <v>89.15000000000001</v>
      </c>
      <c r="D376" t="n">
        <v>90</v>
      </c>
      <c r="E376" t="n">
        <v>1040</v>
      </c>
      <c r="F376" t="n">
        <v>884</v>
      </c>
    </row>
    <row r="377" ht="14.4" customHeight="1">
      <c r="A377" t="inlineStr">
        <is>
          <t>2026-01-01 11:21:46</t>
        </is>
      </c>
      <c r="B377" t="inlineStr">
        <is>
          <t>NIFTY2610626150CE</t>
        </is>
      </c>
      <c r="C377" t="n">
        <v>106.6</v>
      </c>
      <c r="D377" t="n">
        <v>109.65</v>
      </c>
      <c r="E377" t="n">
        <v>1040</v>
      </c>
      <c r="F377" t="n">
        <v>3172</v>
      </c>
    </row>
    <row r="378" ht="14.4" customHeight="1">
      <c r="A378" t="inlineStr">
        <is>
          <t>2026-01-01 11:23:11</t>
        </is>
      </c>
      <c r="B378" t="inlineStr">
        <is>
          <t>NIFTY2610626250PE</t>
        </is>
      </c>
      <c r="C378" t="n">
        <v>113.45</v>
      </c>
      <c r="D378" t="n">
        <v>113.85</v>
      </c>
      <c r="E378" t="n">
        <v>1040</v>
      </c>
      <c r="F378" t="n">
        <v>416</v>
      </c>
    </row>
    <row r="379" ht="14.4" customHeight="1">
      <c r="A379" t="inlineStr">
        <is>
          <t>2026-01-01 11:28:20</t>
        </is>
      </c>
      <c r="B379" t="inlineStr">
        <is>
          <t>NIFTY2610626150CE</t>
        </is>
      </c>
      <c r="C379" t="n">
        <v>110.25</v>
      </c>
      <c r="D379" t="n">
        <v>110.75</v>
      </c>
      <c r="E379" t="n">
        <v>1040</v>
      </c>
      <c r="F379" t="n">
        <v>520</v>
      </c>
    </row>
    <row r="380" ht="14.4" customHeight="1">
      <c r="A380" t="inlineStr">
        <is>
          <t>2026-01-01 11:30:14</t>
        </is>
      </c>
      <c r="B380" t="inlineStr">
        <is>
          <t>NIFTY2610626250PE</t>
        </is>
      </c>
      <c r="C380" t="n">
        <v>113</v>
      </c>
      <c r="D380" t="n">
        <v>113.5</v>
      </c>
      <c r="E380" t="n">
        <v>1040</v>
      </c>
      <c r="F380" t="n">
        <v>520</v>
      </c>
    </row>
    <row r="381" ht="14.4" customHeight="1">
      <c r="A381" t="inlineStr">
        <is>
          <t>2026-01-01 11:43:17</t>
        </is>
      </c>
      <c r="B381" t="inlineStr">
        <is>
          <t>NIFTY2610626200PE</t>
        </is>
      </c>
      <c r="C381" t="n">
        <v>93.65000000000001</v>
      </c>
      <c r="D381" t="n">
        <v>95.65000000000001</v>
      </c>
      <c r="E381" t="n">
        <v>1040</v>
      </c>
      <c r="F381" t="n">
        <v>2080</v>
      </c>
    </row>
    <row r="382" ht="14.4" customHeight="1">
      <c r="A382" t="inlineStr">
        <is>
          <t>2026-01-01 11:44:42</t>
        </is>
      </c>
      <c r="B382" t="inlineStr">
        <is>
          <t>NIFTY2610626200PE</t>
        </is>
      </c>
      <c r="C382" t="n">
        <v>99.34999999999999</v>
      </c>
      <c r="D382" t="n">
        <v>99.55</v>
      </c>
      <c r="E382" t="n">
        <v>1040</v>
      </c>
      <c r="F382" t="n">
        <v>208</v>
      </c>
    </row>
    <row r="383" ht="14.4" customHeight="1">
      <c r="A383" t="inlineStr">
        <is>
          <t>2026-01-01 11:53:15</t>
        </is>
      </c>
      <c r="B383" t="inlineStr">
        <is>
          <t>NIFTY2610626200PE</t>
        </is>
      </c>
      <c r="C383" t="n">
        <v>103.15</v>
      </c>
      <c r="D383" t="n">
        <v>103.2</v>
      </c>
      <c r="E383" t="n">
        <v>1040</v>
      </c>
      <c r="F383" t="n">
        <v>52</v>
      </c>
    </row>
    <row r="384" ht="14.4" customHeight="1">
      <c r="A384" t="inlineStr">
        <is>
          <t>2026-01-01 12:01:22</t>
        </is>
      </c>
      <c r="B384" t="inlineStr">
        <is>
          <t>NIFTY2610626200PE</t>
        </is>
      </c>
      <c r="C384" t="n">
        <v>98.75</v>
      </c>
      <c r="D384" t="n">
        <v>92.65000000000001</v>
      </c>
      <c r="E384" t="n">
        <v>1040</v>
      </c>
      <c r="F384" t="n">
        <v>-6344</v>
      </c>
    </row>
    <row r="385" ht="14.4" customHeight="1">
      <c r="A385" t="inlineStr">
        <is>
          <t>2026-01-01 12:09:07</t>
        </is>
      </c>
      <c r="B385" t="inlineStr">
        <is>
          <t>NIFTY2610626200PE</t>
        </is>
      </c>
      <c r="C385" t="n">
        <v>100.75</v>
      </c>
      <c r="D385" t="n">
        <v>107.25</v>
      </c>
      <c r="E385" t="n">
        <v>1040</v>
      </c>
      <c r="F385" t="n">
        <v>6760</v>
      </c>
    </row>
    <row r="386" ht="14.4" customHeight="1">
      <c r="A386" t="inlineStr">
        <is>
          <t>2026-01-01 12:14:48</t>
        </is>
      </c>
      <c r="B386" t="inlineStr">
        <is>
          <t>NIFTY2610626200PE</t>
        </is>
      </c>
      <c r="C386" t="n">
        <v>104.05</v>
      </c>
      <c r="D386" t="n">
        <v>105.85</v>
      </c>
      <c r="E386" t="n">
        <v>1040</v>
      </c>
      <c r="F386" t="n">
        <v>1872</v>
      </c>
    </row>
    <row r="387" ht="14.4" customHeight="1">
      <c r="A387" t="inlineStr">
        <is>
          <t>2026-01-01 12:15:55</t>
        </is>
      </c>
      <c r="B387" t="inlineStr">
        <is>
          <t>NIFTY2610626200PE</t>
        </is>
      </c>
      <c r="C387" t="n">
        <v>108.5</v>
      </c>
      <c r="D387" t="n">
        <v>109.55</v>
      </c>
      <c r="E387" t="n">
        <v>1040</v>
      </c>
      <c r="F387" t="n">
        <v>1092</v>
      </c>
    </row>
    <row r="388" ht="14.4" customHeight="1">
      <c r="A388" t="inlineStr">
        <is>
          <t>2026-01-01 12:39:11</t>
        </is>
      </c>
      <c r="B388" t="inlineStr">
        <is>
          <t>NIFTY2610626200PE</t>
        </is>
      </c>
      <c r="C388" t="n">
        <v>102</v>
      </c>
      <c r="D388" t="n">
        <v>103.55</v>
      </c>
      <c r="E388" t="n">
        <v>1040</v>
      </c>
      <c r="F388" t="n">
        <v>1612</v>
      </c>
    </row>
    <row r="389" ht="14.4" customHeight="1">
      <c r="A389" t="inlineStr">
        <is>
          <t>2026-01-01 12:40:18</t>
        </is>
      </c>
      <c r="B389" t="inlineStr">
        <is>
          <t>NIFTY2610626200PE</t>
        </is>
      </c>
      <c r="C389" t="n">
        <v>105.15</v>
      </c>
      <c r="D389" t="n">
        <v>105.2</v>
      </c>
      <c r="E389" t="n">
        <v>1040</v>
      </c>
      <c r="F389" t="n">
        <v>52</v>
      </c>
    </row>
    <row r="390" ht="14.4" customHeight="1">
      <c r="A390" t="inlineStr">
        <is>
          <t>2026-01-01 12:46:13</t>
        </is>
      </c>
      <c r="B390" t="inlineStr">
        <is>
          <t>NIFTY2610626150CE</t>
        </is>
      </c>
      <c r="C390" t="n">
        <v>87.34999999999999</v>
      </c>
      <c r="D390" t="n">
        <v>89.75</v>
      </c>
      <c r="E390" t="n">
        <v>1040</v>
      </c>
      <c r="F390" t="n">
        <v>2496</v>
      </c>
    </row>
    <row r="391" ht="14.4" customHeight="1">
      <c r="A391" t="inlineStr">
        <is>
          <t>2026-01-01 13:24:55</t>
        </is>
      </c>
      <c r="B391" t="inlineStr">
        <is>
          <t>NIFTY2610626200PE</t>
        </is>
      </c>
      <c r="C391" t="n">
        <v>101</v>
      </c>
      <c r="D391" t="n">
        <v>101.3</v>
      </c>
      <c r="E391" t="n">
        <v>1040</v>
      </c>
      <c r="F391" t="n">
        <v>312</v>
      </c>
    </row>
    <row r="392" ht="14.4" customHeight="1">
      <c r="A392" t="inlineStr">
        <is>
          <t>2026-01-01 13:47:45</t>
        </is>
      </c>
      <c r="B392" t="inlineStr">
        <is>
          <t>NIFTY2610626150CE</t>
        </is>
      </c>
      <c r="C392" t="n">
        <v>91</v>
      </c>
      <c r="D392" t="n">
        <v>84.7</v>
      </c>
      <c r="E392" t="n">
        <v>1040</v>
      </c>
      <c r="F392" t="n">
        <v>-6552</v>
      </c>
    </row>
    <row r="393" ht="14.4" customHeight="1">
      <c r="A393" t="inlineStr">
        <is>
          <t>2026-01-02 09:52:43</t>
        </is>
      </c>
      <c r="B393" t="inlineStr">
        <is>
          <t>NIFTY2610626250CE</t>
        </is>
      </c>
      <c r="C393" t="n">
        <v>88</v>
      </c>
      <c r="D393" t="n">
        <v>89.40000000000001</v>
      </c>
      <c r="E393" t="n">
        <v>1040</v>
      </c>
      <c r="F393" t="n">
        <v>1456</v>
      </c>
    </row>
    <row r="394" ht="14.4" customHeight="1">
      <c r="A394" t="inlineStr">
        <is>
          <t>2026-01-02 10:04:28</t>
        </is>
      </c>
      <c r="B394" t="inlineStr">
        <is>
          <t>NIFTY2610626300PE</t>
        </is>
      </c>
      <c r="C394" t="n">
        <v>86</v>
      </c>
      <c r="D394" t="n">
        <v>87.65000000000001</v>
      </c>
      <c r="E394" t="n">
        <v>1040</v>
      </c>
      <c r="F394" t="n">
        <v>1716</v>
      </c>
    </row>
    <row r="395" ht="14.4" customHeight="1">
      <c r="A395" t="inlineStr">
        <is>
          <t>2026-01-02 10:15:34</t>
        </is>
      </c>
      <c r="B395" t="inlineStr">
        <is>
          <t>NIFTY2610626300PE</t>
        </is>
      </c>
      <c r="C395" t="n">
        <v>88.84999999999999</v>
      </c>
      <c r="D395" t="n">
        <v>82.3</v>
      </c>
      <c r="E395" t="n">
        <v>1040</v>
      </c>
      <c r="F395" t="n">
        <v>-6812</v>
      </c>
    </row>
    <row r="396" ht="14.4" customHeight="1">
      <c r="A396" t="inlineStr">
        <is>
          <t>2026-01-02 10:29:27</t>
        </is>
      </c>
      <c r="B396" t="inlineStr">
        <is>
          <t>NIFTY2610626300PE</t>
        </is>
      </c>
      <c r="C396" t="n">
        <v>86.2</v>
      </c>
      <c r="D396" t="n">
        <v>86.75</v>
      </c>
      <c r="E396" t="n">
        <v>1040</v>
      </c>
      <c r="F396" t="n">
        <v>572</v>
      </c>
    </row>
    <row r="397" ht="14.4" customHeight="1">
      <c r="A397" t="inlineStr">
        <is>
          <t>2026-01-02 10:39:57</t>
        </is>
      </c>
      <c r="B397" t="inlineStr">
        <is>
          <t>NIFTY2610626300PE</t>
        </is>
      </c>
      <c r="C397" t="n">
        <v>89</v>
      </c>
      <c r="D397" t="n">
        <v>82.90000000000001</v>
      </c>
      <c r="E397" t="n">
        <v>1040</v>
      </c>
      <c r="F397" t="n">
        <v>-6344</v>
      </c>
    </row>
    <row r="398" ht="14.4" customHeight="1">
      <c r="A398" t="inlineStr">
        <is>
          <t>2026-01-02 10:42:27</t>
        </is>
      </c>
      <c r="B398" t="inlineStr">
        <is>
          <t>NIFTY2610626250CE</t>
        </is>
      </c>
      <c r="C398" t="n">
        <v>90.2</v>
      </c>
      <c r="D398" t="n">
        <v>91.3</v>
      </c>
      <c r="E398" t="n">
        <v>1040</v>
      </c>
      <c r="F398" t="n">
        <v>1144</v>
      </c>
    </row>
    <row r="399" ht="14.4" customHeight="1">
      <c r="A399" t="inlineStr">
        <is>
          <t>2026-01-02 10:44:56</t>
        </is>
      </c>
      <c r="B399" t="inlineStr">
        <is>
          <t>NIFTY2610626300PE</t>
        </is>
      </c>
      <c r="C399" t="n">
        <v>84.45</v>
      </c>
      <c r="D399" t="n">
        <v>85.2</v>
      </c>
      <c r="E399" t="n">
        <v>1040</v>
      </c>
      <c r="F399" t="n">
        <v>780</v>
      </c>
    </row>
    <row r="400" ht="14.4" customHeight="1">
      <c r="A400" t="inlineStr">
        <is>
          <t>2026-01-02 10:56:51</t>
        </is>
      </c>
      <c r="B400" t="inlineStr">
        <is>
          <t>NIFTY2610626350PE</t>
        </is>
      </c>
      <c r="C400" t="n">
        <v>112.05</v>
      </c>
      <c r="D400" t="n">
        <v>113</v>
      </c>
      <c r="E400" t="n">
        <v>1040</v>
      </c>
      <c r="F400" t="n">
        <v>988</v>
      </c>
    </row>
    <row r="401" ht="14.4" customHeight="1">
      <c r="A401" t="inlineStr">
        <is>
          <t>2026-01-02 11:08:38</t>
        </is>
      </c>
      <c r="B401" t="inlineStr">
        <is>
          <t>NIFTY2610626350PE</t>
        </is>
      </c>
      <c r="C401" t="n">
        <v>112.8</v>
      </c>
      <c r="D401" t="n">
        <v>113.7</v>
      </c>
      <c r="E401" t="n">
        <v>1040</v>
      </c>
      <c r="F401" t="n">
        <v>936</v>
      </c>
    </row>
    <row r="402" ht="14.4" customHeight="1">
      <c r="A402" t="inlineStr">
        <is>
          <t>2026-01-02 11:18:11</t>
        </is>
      </c>
      <c r="B402" t="inlineStr">
        <is>
          <t>NIFTY2610626300PE</t>
        </is>
      </c>
      <c r="C402" t="n">
        <v>84.90000000000001</v>
      </c>
      <c r="D402" t="n">
        <v>78.84999999999999</v>
      </c>
      <c r="E402" t="n">
        <v>1040</v>
      </c>
      <c r="F402" t="n">
        <v>-6292</v>
      </c>
    </row>
    <row r="403" ht="14.4" customHeight="1">
      <c r="A403" t="inlineStr">
        <is>
          <t>2026-01-02 11:18:53</t>
        </is>
      </c>
      <c r="B403" t="inlineStr">
        <is>
          <t>NIFTY2610626250CE</t>
        </is>
      </c>
      <c r="C403" t="n">
        <v>91.90000000000001</v>
      </c>
      <c r="D403" t="n">
        <v>92.15000000000001</v>
      </c>
      <c r="E403" t="n">
        <v>1040</v>
      </c>
      <c r="F403" t="n">
        <v>260</v>
      </c>
    </row>
    <row r="404" ht="14.4" customHeight="1">
      <c r="A404" t="inlineStr">
        <is>
          <t>2026-01-02 11:22:01</t>
        </is>
      </c>
      <c r="B404" t="inlineStr">
        <is>
          <t>NIFTY2610626250CE</t>
        </is>
      </c>
      <c r="C404" t="n">
        <v>92</v>
      </c>
      <c r="D404" t="n">
        <v>95.5</v>
      </c>
      <c r="E404" t="n">
        <v>1040</v>
      </c>
      <c r="F404" t="n">
        <v>3640</v>
      </c>
    </row>
    <row r="405" ht="14.4" customHeight="1">
      <c r="A405" t="inlineStr">
        <is>
          <t>2026-01-02 11:24:48</t>
        </is>
      </c>
      <c r="B405" t="inlineStr">
        <is>
          <t>NIFTY2610626250CE</t>
        </is>
      </c>
      <c r="C405" t="n">
        <v>92.65000000000001</v>
      </c>
      <c r="D405" t="n">
        <v>94</v>
      </c>
      <c r="E405" t="n">
        <v>1040</v>
      </c>
      <c r="F405" t="n">
        <v>1404</v>
      </c>
    </row>
    <row r="406" ht="14.4" customHeight="1">
      <c r="A406" t="inlineStr">
        <is>
          <t>2026-01-02 11:26:07</t>
        </is>
      </c>
      <c r="B406" t="inlineStr">
        <is>
          <t>NIFTY2610626250CE</t>
        </is>
      </c>
      <c r="C406" t="n">
        <v>93.59999999999999</v>
      </c>
      <c r="D406" t="n">
        <v>96.09999999999999</v>
      </c>
      <c r="E406" t="n">
        <v>1040</v>
      </c>
      <c r="F406" t="n">
        <v>2600</v>
      </c>
    </row>
    <row r="407" ht="14.4" customHeight="1">
      <c r="A407" t="inlineStr">
        <is>
          <t>2026-01-02 11:35:09</t>
        </is>
      </c>
      <c r="B407" t="inlineStr">
        <is>
          <t>NIFTY2610626250CE</t>
        </is>
      </c>
      <c r="C407" t="n">
        <v>100.95</v>
      </c>
      <c r="D407" t="n">
        <v>103</v>
      </c>
      <c r="E407" t="n">
        <v>1040</v>
      </c>
      <c r="F407" t="n">
        <v>2132</v>
      </c>
    </row>
    <row r="408" ht="14.4" customHeight="1">
      <c r="A408" t="inlineStr">
        <is>
          <t>2026-01-02 11:35:58</t>
        </is>
      </c>
      <c r="B408" t="inlineStr">
        <is>
          <t>NIFTY2610626250CE</t>
        </is>
      </c>
      <c r="C408" t="n">
        <v>101.75</v>
      </c>
      <c r="D408" t="n">
        <v>102</v>
      </c>
      <c r="E408" t="n">
        <v>1040</v>
      </c>
      <c r="F408" t="n">
        <v>260</v>
      </c>
    </row>
    <row r="409" ht="14.4" customHeight="1">
      <c r="A409" t="inlineStr">
        <is>
          <t>2026-01-02 11:39:56</t>
        </is>
      </c>
      <c r="B409" t="inlineStr">
        <is>
          <t>NIFTY2610626250CE</t>
        </is>
      </c>
      <c r="C409" t="n">
        <v>102.65</v>
      </c>
      <c r="D409" t="n">
        <v>103.05</v>
      </c>
      <c r="E409" t="n">
        <v>1040</v>
      </c>
      <c r="F409" t="n">
        <v>416</v>
      </c>
    </row>
    <row r="410" ht="14.4" customHeight="1">
      <c r="A410" t="inlineStr">
        <is>
          <t>2026-01-02 12:03:05</t>
        </is>
      </c>
      <c r="B410" t="inlineStr">
        <is>
          <t>NIFTY2610626350PE</t>
        </is>
      </c>
      <c r="C410" t="n">
        <v>97.65000000000001</v>
      </c>
      <c r="D410" t="n">
        <v>97.75</v>
      </c>
      <c r="E410" t="n">
        <v>1040</v>
      </c>
      <c r="F410" t="n">
        <v>104</v>
      </c>
    </row>
    <row r="411" ht="14.4" customHeight="1">
      <c r="A411" t="inlineStr">
        <is>
          <t>2026-01-02 12:20:03</t>
        </is>
      </c>
      <c r="B411" t="inlineStr">
        <is>
          <t>NIFTY2610626350PE</t>
        </is>
      </c>
      <c r="C411" t="n">
        <v>96.3</v>
      </c>
      <c r="D411" t="n">
        <v>97.34999999999999</v>
      </c>
      <c r="E411" t="n">
        <v>1040</v>
      </c>
      <c r="F411" t="n">
        <v>1092</v>
      </c>
    </row>
    <row r="412" ht="14.4" customHeight="1">
      <c r="A412" t="inlineStr">
        <is>
          <t>2026-01-02 12:22:27</t>
        </is>
      </c>
      <c r="B412" t="inlineStr">
        <is>
          <t>NIFTY2610626250CE</t>
        </is>
      </c>
      <c r="C412" t="n">
        <v>100.4</v>
      </c>
      <c r="D412" t="n">
        <v>102.65</v>
      </c>
      <c r="E412" t="n">
        <v>1040</v>
      </c>
      <c r="F412" t="n">
        <v>2340</v>
      </c>
    </row>
    <row r="413" ht="14.4" customHeight="1">
      <c r="A413" t="inlineStr">
        <is>
          <t>2026-01-02 12:25:47</t>
        </is>
      </c>
      <c r="B413" t="inlineStr">
        <is>
          <t>NIFTY2610626250CE</t>
        </is>
      </c>
      <c r="C413" t="n">
        <v>103.35</v>
      </c>
      <c r="D413" t="n">
        <v>104.4</v>
      </c>
      <c r="E413" t="n">
        <v>1040</v>
      </c>
      <c r="F413" t="n">
        <v>1092</v>
      </c>
    </row>
    <row r="414" ht="14.4" customHeight="1">
      <c r="A414" t="inlineStr">
        <is>
          <t>2026-01-02 12:28:11</t>
        </is>
      </c>
      <c r="B414" t="inlineStr">
        <is>
          <t>NIFTY2610626250CE</t>
        </is>
      </c>
      <c r="C414" t="n">
        <v>104.25</v>
      </c>
      <c r="D414" t="n">
        <v>105.1</v>
      </c>
      <c r="E414" t="n">
        <v>1040</v>
      </c>
      <c r="F414" t="n">
        <v>884</v>
      </c>
    </row>
    <row r="415" ht="14.4" customHeight="1">
      <c r="A415" t="inlineStr">
        <is>
          <t>2026-01-02 12:34:19</t>
        </is>
      </c>
      <c r="B415" t="inlineStr">
        <is>
          <t>NIFTY2610626250CE</t>
        </is>
      </c>
      <c r="C415" t="n">
        <v>108</v>
      </c>
      <c r="D415" t="n">
        <v>114.7</v>
      </c>
      <c r="E415" t="n">
        <v>1040</v>
      </c>
      <c r="F415" t="n">
        <v>6968</v>
      </c>
    </row>
    <row r="416" ht="14.4" customHeight="1">
      <c r="A416" t="inlineStr">
        <is>
          <t>2026-01-02 12:35:55</t>
        </is>
      </c>
      <c r="B416" t="inlineStr">
        <is>
          <t>NIFTY2610626300CE</t>
        </is>
      </c>
      <c r="C416" t="n">
        <v>81.09999999999999</v>
      </c>
      <c r="D416" t="n">
        <v>82.3</v>
      </c>
      <c r="E416" t="n">
        <v>1040</v>
      </c>
      <c r="F416" t="n">
        <v>1248</v>
      </c>
    </row>
    <row r="417" ht="14.4" customHeight="1">
      <c r="A417" t="inlineStr">
        <is>
          <t>2026-01-02 12:45:52</t>
        </is>
      </c>
      <c r="B417" t="inlineStr">
        <is>
          <t>NIFTY2610626300CE</t>
        </is>
      </c>
      <c r="C417" t="n">
        <v>82.15000000000001</v>
      </c>
      <c r="D417" t="n">
        <v>76.05</v>
      </c>
      <c r="E417" t="n">
        <v>1040</v>
      </c>
      <c r="F417" t="n">
        <v>-6344</v>
      </c>
    </row>
    <row r="418" ht="14.4" customHeight="1">
      <c r="A418" t="inlineStr">
        <is>
          <t>2026-01-02 13:12:00</t>
        </is>
      </c>
      <c r="B418" t="inlineStr">
        <is>
          <t>NIFTY2610626350PE</t>
        </is>
      </c>
      <c r="C418" t="n">
        <v>95.15000000000001</v>
      </c>
      <c r="D418" t="n">
        <v>89.15000000000001</v>
      </c>
      <c r="E418" t="n">
        <v>1040</v>
      </c>
      <c r="F418" t="n">
        <v>-6240</v>
      </c>
    </row>
    <row r="419" ht="14.4" customHeight="1">
      <c r="A419" t="inlineStr">
        <is>
          <t>2026-01-02 13:24:06</t>
        </is>
      </c>
      <c r="B419" t="inlineStr">
        <is>
          <t>NIFTY2610626250CE</t>
        </is>
      </c>
      <c r="C419" t="n">
        <v>108.05</v>
      </c>
      <c r="D419" t="n">
        <v>110.15</v>
      </c>
      <c r="E419" t="n">
        <v>1040</v>
      </c>
      <c r="F419" t="n">
        <v>2184</v>
      </c>
    </row>
    <row r="420" ht="14.4" customHeight="1">
      <c r="A420" t="inlineStr">
        <is>
          <t>2026-01-02 13:27:44</t>
        </is>
      </c>
      <c r="B420" t="inlineStr">
        <is>
          <t>NIFTY2610626250CE</t>
        </is>
      </c>
      <c r="C420" t="n">
        <v>110.5</v>
      </c>
      <c r="D420" t="n">
        <v>104.25</v>
      </c>
      <c r="E420" t="n">
        <v>1040</v>
      </c>
      <c r="F420" t="n">
        <v>-6500</v>
      </c>
    </row>
    <row r="421" ht="14.4" customHeight="1">
      <c r="A421" t="inlineStr">
        <is>
          <t>2026-01-02 13:30:05</t>
        </is>
      </c>
      <c r="B421" t="inlineStr">
        <is>
          <t>NIFTY2610626350PE</t>
        </is>
      </c>
      <c r="C421" t="n">
        <v>90.8</v>
      </c>
      <c r="D421" t="n">
        <v>90.8</v>
      </c>
      <c r="E421" t="n">
        <v>1040</v>
      </c>
      <c r="F421" t="n">
        <v>0</v>
      </c>
    </row>
    <row r="422">
      <c r="A422" t="inlineStr">
        <is>
          <t>2026-01-02 14:24:29</t>
        </is>
      </c>
      <c r="B422" t="inlineStr">
        <is>
          <t>NIFTY2610626250CE</t>
        </is>
      </c>
      <c r="C422" t="n">
        <v>109.05</v>
      </c>
      <c r="D422" t="n">
        <v>110</v>
      </c>
      <c r="E422" t="n">
        <v>1040</v>
      </c>
      <c r="F422" t="n">
        <v>988</v>
      </c>
    </row>
    <row r="423">
      <c r="A423" t="inlineStr">
        <is>
          <t>2026-01-02 14:31:39</t>
        </is>
      </c>
      <c r="B423" t="inlineStr">
        <is>
          <t>NIFTY2610626350PE</t>
        </is>
      </c>
      <c r="C423" t="n">
        <v>89.40000000000001</v>
      </c>
      <c r="D423" t="n">
        <v>88.84999999999999</v>
      </c>
      <c r="E423" t="n">
        <v>1040</v>
      </c>
      <c r="F423" t="n">
        <v>-572</v>
      </c>
    </row>
  </sheetData>
  <autoFilter ref="C1:H271"/>
  <conditionalFormatting sqref="H2:H334">
    <cfRule type="cellIs" priority="1" operator="equal" dxfId="1">
      <formula>"LOSS"</formula>
    </cfRule>
    <cfRule type="cellIs" priority="2" operator="equal" dxfId="0">
      <formula>"PROFIT"</formula>
    </cfRule>
  </conditionalFormatting>
  <pageMargins left="0.75" right="0.75" top="1" bottom="1" header="0.5" footer="0.5"/>
  <pageSetup orientation="portrait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C5:D18"/>
  <sheetViews>
    <sheetView workbookViewId="0">
      <selection activeCell="N10" sqref="N10"/>
    </sheetView>
  </sheetViews>
  <sheetFormatPr baseColWidth="8" defaultRowHeight="14.4"/>
  <cols>
    <col width="26.21875" customWidth="1" min="3" max="3"/>
    <col width="29.33203125" customWidth="1" min="4" max="4"/>
  </cols>
  <sheetData>
    <row r="5" ht="23.4" customHeight="1">
      <c r="C5" s="6" t="inlineStr">
        <is>
          <t>Capital</t>
        </is>
      </c>
      <c r="D5" s="6" t="inlineStr">
        <is>
          <t>Premiun Supported</t>
        </is>
      </c>
    </row>
    <row r="6" ht="23.4" customHeight="1">
      <c r="C6" s="5" t="n">
        <v>150000</v>
      </c>
      <c r="D6" s="5" t="inlineStr">
        <is>
          <t>Max. 140</t>
        </is>
      </c>
    </row>
    <row r="7" ht="18" customHeight="1">
      <c r="C7" s="5" t="n">
        <v>145000</v>
      </c>
      <c r="D7" s="5" t="n"/>
    </row>
    <row r="8" ht="18" customHeight="1">
      <c r="C8" s="5" t="n"/>
      <c r="D8" s="5" t="n"/>
    </row>
    <row r="9" ht="18" customHeight="1">
      <c r="C9" s="5" t="n"/>
      <c r="D9" s="5" t="n"/>
    </row>
    <row r="10" ht="18" customHeight="1">
      <c r="C10" s="5" t="n"/>
      <c r="D10" s="5" t="n"/>
    </row>
    <row r="11" ht="18" customHeight="1">
      <c r="C11" s="5" t="n"/>
      <c r="D11" s="5" t="n"/>
    </row>
    <row r="12" ht="18" customHeight="1">
      <c r="C12" s="5" t="n"/>
      <c r="D12" s="5" t="n"/>
    </row>
    <row r="13" ht="18" customHeight="1">
      <c r="C13" s="5" t="n"/>
      <c r="D13" s="5" t="n"/>
    </row>
    <row r="14" ht="18" customHeight="1">
      <c r="C14" s="5" t="n"/>
      <c r="D14" s="5" t="n"/>
    </row>
    <row r="15" ht="18" customHeight="1">
      <c r="C15" s="5" t="n"/>
      <c r="D15" s="5" t="n"/>
    </row>
    <row r="16" ht="18" customHeight="1">
      <c r="C16" s="5" t="n"/>
      <c r="D16" s="5" t="n"/>
    </row>
    <row r="17" ht="18" customHeight="1">
      <c r="C17" s="5" t="n"/>
      <c r="D17" s="5" t="n"/>
    </row>
    <row r="18" ht="18" customHeight="1">
      <c r="C18" s="5" t="n"/>
      <c r="D18" s="5" t="n"/>
    </row>
  </sheetData>
  <pageMargins left="0.7" right="0.7" top="0.75" bottom="0.75" header="0.3" footer="0.3"/>
  <pageSetup orientation="portrait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2025-07-23T07:49:58Z</dcterms:created>
  <dcterms:modified xsi:type="dcterms:W3CDTF">2026-01-02T09:01:39Z</dcterms:modified>
  <cp:lastModifiedBy>Ayush Gupta</cp:lastModifiedBy>
</cp:coreProperties>
</file>